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25" firstSheet="14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comments1.xml><?xml version="1.0" encoding="utf-8"?>
<comments xmlns="http://schemas.openxmlformats.org/spreadsheetml/2006/main">
  <authors>
    <author>猪八戒</author>
  </authors>
  <commentList>
    <comment ref="G7" authorId="0">
      <text>
        <r>
          <rPr>
            <sz val="9"/>
            <rFont val="宋体"/>
            <charset val="134"/>
          </rPr>
          <t>指标值内容：考察+指标+情况</t>
        </r>
      </text>
    </comment>
    <comment ref="H7" authorId="0">
      <text>
        <r>
          <rPr>
            <sz val="9"/>
            <rFont val="宋体"/>
            <charset val="134"/>
          </rPr>
          <t xml:space="preserve">严格参照模板，要明确怎么样得多少分，怎么样扣多少分
</t>
        </r>
      </text>
    </comment>
    <comment ref="D8" authorId="0">
      <text>
        <r>
          <rPr>
            <sz val="9"/>
            <rFont val="宋体"/>
            <charset val="134"/>
          </rPr>
          <t xml:space="preserve">填写本项目的预算
</t>
        </r>
      </text>
    </comment>
    <comment ref="B15" authorId="0">
      <text>
        <r>
          <rPr>
            <sz val="9"/>
            <rFont val="宋体"/>
            <charset val="134"/>
          </rPr>
          <t>可根据实际情况删减，但要保持效益总分值在20分</t>
        </r>
      </text>
    </comment>
    <comment ref="G23" authorId="0">
      <text>
        <r>
          <rPr>
            <sz val="9"/>
            <rFont val="宋体"/>
            <charset val="134"/>
          </rPr>
          <t>指标值内容：考察+指标+情况</t>
        </r>
      </text>
    </comment>
    <comment ref="H23" authorId="0">
      <text>
        <r>
          <rPr>
            <sz val="9"/>
            <rFont val="宋体"/>
            <charset val="134"/>
          </rPr>
          <t xml:space="preserve">严格参照模板，要明确怎么样得多少分，怎么样扣多少分
</t>
        </r>
      </text>
    </comment>
    <comment ref="D24" authorId="0">
      <text>
        <r>
          <rPr>
            <sz val="9"/>
            <rFont val="宋体"/>
            <charset val="134"/>
          </rPr>
          <t xml:space="preserve">填写本项目的预算
</t>
        </r>
      </text>
    </comment>
    <comment ref="B31" authorId="0">
      <text>
        <r>
          <rPr>
            <sz val="9"/>
            <rFont val="宋体"/>
            <charset val="134"/>
          </rPr>
          <t>可根据实际情况删减，但要保持效益总分值在20分</t>
        </r>
      </text>
    </comment>
    <comment ref="G39" authorId="0">
      <text>
        <r>
          <rPr>
            <sz val="9"/>
            <rFont val="宋体"/>
            <charset val="134"/>
          </rPr>
          <t>指标值内容：考察+指标+情况</t>
        </r>
      </text>
    </comment>
    <comment ref="H39" authorId="0">
      <text>
        <r>
          <rPr>
            <sz val="9"/>
            <rFont val="宋体"/>
            <charset val="134"/>
          </rPr>
          <t xml:space="preserve">严格参照模板，要明确怎么样得多少分，怎么样扣多少分
</t>
        </r>
      </text>
    </comment>
    <comment ref="D40" authorId="0">
      <text>
        <r>
          <rPr>
            <sz val="9"/>
            <rFont val="宋体"/>
            <charset val="134"/>
          </rPr>
          <t xml:space="preserve">填写本项目的预算
</t>
        </r>
      </text>
    </comment>
    <comment ref="B47" authorId="0">
      <text>
        <r>
          <rPr>
            <sz val="9"/>
            <rFont val="宋体"/>
            <charset val="134"/>
          </rPr>
          <t>可根据实际情况删减，但要保持效益总分值在20分</t>
        </r>
      </text>
    </comment>
    <comment ref="G54" authorId="0">
      <text>
        <r>
          <rPr>
            <sz val="9"/>
            <rFont val="宋体"/>
            <charset val="134"/>
          </rPr>
          <t>指标值内容：考察+指标+情况</t>
        </r>
      </text>
    </comment>
    <comment ref="H54" authorId="0">
      <text>
        <r>
          <rPr>
            <sz val="9"/>
            <rFont val="宋体"/>
            <charset val="134"/>
          </rPr>
          <t xml:space="preserve">严格参照模板，要明确怎么样得多少分，怎么样扣多少分
</t>
        </r>
      </text>
    </comment>
    <comment ref="D55" authorId="0">
      <text>
        <r>
          <rPr>
            <sz val="9"/>
            <rFont val="宋体"/>
            <charset val="134"/>
          </rPr>
          <t xml:space="preserve">填写本项目的预算
</t>
        </r>
      </text>
    </comment>
    <comment ref="B62" authorId="0">
      <text>
        <r>
          <rPr>
            <sz val="9"/>
            <rFont val="宋体"/>
            <charset val="134"/>
          </rPr>
          <t>可根据实际情况删减，但要保持效益总分值在20分</t>
        </r>
      </text>
    </comment>
    <comment ref="G70" authorId="0">
      <text>
        <r>
          <rPr>
            <sz val="9"/>
            <rFont val="宋体"/>
            <charset val="134"/>
          </rPr>
          <t>指标值内容：考察+指标+情况</t>
        </r>
      </text>
    </comment>
    <comment ref="H70" authorId="0">
      <text>
        <r>
          <rPr>
            <sz val="9"/>
            <rFont val="宋体"/>
            <charset val="134"/>
          </rPr>
          <t xml:space="preserve">严格参照模板，要明确怎么样得多少分，怎么样扣多少分
</t>
        </r>
      </text>
    </comment>
    <comment ref="D71" authorId="0">
      <text>
        <r>
          <rPr>
            <sz val="9"/>
            <rFont val="宋体"/>
            <charset val="134"/>
          </rPr>
          <t xml:space="preserve">填写本项目的预算
</t>
        </r>
      </text>
    </comment>
    <comment ref="B78" authorId="0">
      <text>
        <r>
          <rPr>
            <sz val="9"/>
            <rFont val="宋体"/>
            <charset val="134"/>
          </rPr>
          <t>可根据实际情况删减，但要保持效益总分值在20分</t>
        </r>
      </text>
    </comment>
  </commentList>
</comments>
</file>

<file path=xl/sharedStrings.xml><?xml version="1.0" encoding="utf-8"?>
<sst xmlns="http://schemas.openxmlformats.org/spreadsheetml/2006/main" count="1373" uniqueCount="511">
  <si>
    <t>2022年部门预算公开表</t>
  </si>
  <si>
    <t>单位编码：</t>
  </si>
  <si>
    <t>002001</t>
  </si>
  <si>
    <t>单位名称：</t>
  </si>
  <si>
    <t>会同县团河镇人民政府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</si>
  <si>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</si>
  <si>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</si>
  <si>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</si>
  <si>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</si>
  <si>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</si>
  <si>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</si>
  <si>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</si>
  <si>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</si>
  <si>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</si>
  <si>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</si>
  <si>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</si>
  <si>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</si>
  <si>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</si>
  <si>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</si>
  <si>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</si>
  <si>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</si>
  <si>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</si>
  <si>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</si>
  <si>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</si>
  <si>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</si>
  <si>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</si>
  <si>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</si>
  <si>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</si>
  <si>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</si>
  <si>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一般公共预算基本支出表（总表）</t>
  </si>
  <si>
    <t>部门公开表01</t>
  </si>
  <si>
    <t>部门：002_会同县团河镇人民政府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</si>
  <si>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</si>
  <si>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</si>
  <si>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</si>
  <si>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</si>
  <si>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</si>
  <si>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</si>
  <si>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</si>
  <si>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</si>
  <si>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</si>
  <si>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</si>
  <si>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</si>
  <si>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</si>
  <si>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</si>
  <si>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</si>
  <si>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</si>
  <si>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</si>
  <si>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</si>
  <si>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</si>
  <si>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</si>
  <si>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</si>
  <si>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</si>
  <si>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</si>
  <si>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</si>
  <si>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</si>
  <si>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</si>
  <si>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</si>
  <si>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</si>
  <si>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</si>
  <si>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</si>
  <si>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</si>
  <si>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</si>
  <si>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</si>
  <si>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</si>
  <si>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</si>
  <si>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</si>
  <si>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</si>
  <si>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</si>
  <si>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</si>
  <si>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</si>
  <si>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</si>
  <si>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</si>
  <si>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</si>
  <si>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</si>
  <si>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</si>
  <si>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</si>
  <si>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</si>
  <si>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</si>
  <si>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</si>
  <si>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</si>
  <si>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</si>
  <si>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</si>
  <si>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</si>
  <si>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</si>
  <si>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</si>
  <si>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</si>
  <si>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</si>
  <si>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</si>
  <si>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</si>
  <si>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</si>
  <si>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</si>
  <si>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</si>
  <si>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</si>
  <si>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</si>
  <si>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</si>
  <si>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</si>
  <si>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</si>
  <si>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</si>
  <si>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</si>
  <si>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</si>
  <si>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</si>
  <si>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</si>
  <si>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</si>
  <si>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</si>
  <si>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</si>
  <si>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</si>
  <si>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</si>
  <si>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</si>
  <si>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</si>
  <si>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</si>
  <si>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</si>
  <si>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</si>
  <si>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</si>
  <si>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</si>
  <si>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</si>
  <si>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</si>
  <si>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</si>
  <si>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</si>
  <si>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</si>
  <si>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</si>
  <si>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</si>
  <si>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</si>
  <si>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</si>
  <si>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</si>
  <si>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</si>
  <si>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</si>
  <si>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</si>
  <si>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</si>
  <si>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</si>
  <si>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</si>
  <si>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</si>
  <si>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</si>
  <si>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</si>
  <si>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功能科目</t>
  </si>
  <si>
    <t>部门（单位）代码</t>
  </si>
  <si>
    <t>部门（单位）名称</t>
  </si>
  <si>
    <t>合计</t>
  </si>
  <si>
    <t>本年收入</t>
  </si>
  <si>
    <t>类</t>
  </si>
  <si>
    <t>款</t>
  </si>
  <si>
    <t>项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</si>
  <si>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</si>
  <si>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</si>
  <si>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</si>
  <si>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</si>
  <si>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</si>
  <si>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</si>
  <si>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</si>
  <si>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</si>
  <si>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</si>
  <si>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</si>
  <si>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</si>
  <si>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</si>
  <si>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</si>
  <si>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</si>
  <si>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</si>
  <si>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</si>
  <si>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会同县团河镇人民政府</t>
  </si>
  <si>
    <t>一般公共服务支出</t>
  </si>
  <si>
    <t>03</t>
  </si>
  <si>
    <t>政府办公厅（室）及相关机构事务</t>
  </si>
  <si>
    <t>201</t>
  </si>
  <si>
    <t>01</t>
  </si>
  <si>
    <t xml:space="preserve">  002001</t>
  </si>
  <si>
    <t xml:space="preserve">    行政运行</t>
  </si>
  <si>
    <t>部门公开表03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</si>
  <si>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</si>
  <si>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</si>
  <si>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</si>
  <si>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</si>
  <si>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</si>
  <si>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</si>
  <si>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</si>
  <si>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002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</si>
  <si>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</si>
  <si>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</si>
  <si>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</si>
  <si>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</si>
  <si>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</si>
  <si>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</si>
  <si>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</si>
  <si>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</si>
  <si>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</si>
  <si>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</si>
  <si>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</si>
  <si>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</si>
  <si>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</si>
  <si>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</si>
  <si>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</si>
  <si>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</si>
  <si>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</si>
  <si>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</si>
  <si>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</si>
  <si>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</si>
  <si>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</si>
  <si>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</si>
  <si>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</si>
  <si>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</si>
  <si>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</si>
  <si>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</si>
  <si>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</si>
  <si>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</si>
  <si>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</si>
  <si>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</si>
  <si>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</si>
  <si>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</si>
  <si>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</si>
  <si>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</si>
  <si>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</si>
  <si>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</si>
  <si>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</si>
  <si>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</si>
  <si>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</si>
  <si>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</si>
  <si>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</si>
  <si>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</si>
  <si>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</si>
  <si>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</si>
  <si>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</si>
  <si>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</si>
  <si>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</si>
  <si>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</si>
  <si>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</si>
  <si>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</si>
  <si>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</si>
  <si>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</si>
  <si>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</si>
  <si>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</si>
  <si>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</si>
  <si>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</si>
  <si>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</si>
  <si>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</si>
  <si>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</si>
  <si>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</si>
  <si>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</si>
  <si>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</si>
  <si>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</si>
  <si>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</si>
  <si>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</si>
  <si>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</si>
  <si>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</si>
  <si>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</si>
  <si>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</si>
  <si>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</si>
  <si>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</si>
  <si>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</si>
  <si>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</si>
  <si>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</si>
  <si>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</si>
  <si>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</si>
  <si>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</si>
  <si>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</si>
  <si>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</si>
  <si>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</si>
  <si>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</si>
  <si>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</si>
  <si>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</si>
  <si>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</si>
  <si>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</si>
  <si>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</si>
  <si>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</si>
  <si>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</si>
  <si>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</si>
  <si>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</si>
  <si>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</si>
  <si>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</si>
  <si>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</si>
  <si>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</si>
  <si>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</si>
  <si>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</si>
  <si>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</si>
  <si>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</si>
  <si>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</si>
  <si>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</si>
  <si>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</si>
  <si>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</si>
  <si>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</si>
  <si>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</si>
  <si>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</si>
  <si>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</si>
  <si>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</si>
  <si>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</si>
  <si>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</si>
  <si>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</si>
  <si>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</si>
  <si>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</si>
  <si>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</si>
  <si>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</si>
  <si>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</si>
  <si>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单位名称</t>
  </si>
  <si>
    <t>2021年预算数</t>
  </si>
  <si>
    <t>2022年预算数</t>
  </si>
  <si>
    <t>因公出国（境）费</t>
  </si>
  <si>
    <t>公务用车购置及运行费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</si>
  <si>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</si>
  <si>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</si>
  <si>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</si>
  <si>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</si>
  <si>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</si>
  <si>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</si>
  <si>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</si>
  <si>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</si>
  <si>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</si>
  <si>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</si>
  <si>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</si>
  <si>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</si>
  <si>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</si>
  <si>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</si>
  <si>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</si>
  <si>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</si>
  <si>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</si>
  <si>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</si>
  <si>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</si>
  <si>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</si>
  <si>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</si>
  <si>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</si>
  <si>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</si>
  <si>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</si>
  <si>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</si>
  <si>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002001</t>
  </si>
  <si>
    <t xml:space="preserve">   城乡社区支出</t>
  </si>
  <si>
    <t xml:space="preserve">   公共安全</t>
  </si>
  <si>
    <t xml:space="preserve">   农林水支出</t>
  </si>
  <si>
    <t xml:space="preserve">   社会保障和就业支出</t>
  </si>
  <si>
    <t xml:space="preserve">   一般公共服务支出</t>
  </si>
  <si>
    <t>部门公开表21</t>
  </si>
  <si>
    <t>项目支出绩效目标表</t>
  </si>
  <si>
    <t>填报单位：</t>
  </si>
  <si>
    <t>同县团河镇人民政府　</t>
  </si>
  <si>
    <t>项目名称：</t>
  </si>
  <si>
    <t>社会保障和就业支出</t>
  </si>
  <si>
    <t>预算金额（万元）：</t>
  </si>
  <si>
    <t>绩效目标</t>
  </si>
  <si>
    <t>保证单位事务正常开展</t>
  </si>
  <si>
    <t>分解指标</t>
  </si>
  <si>
    <t>一级指标</t>
  </si>
  <si>
    <t>二级指标</t>
  </si>
  <si>
    <t>三级指标</t>
  </si>
  <si>
    <t>指标值</t>
  </si>
  <si>
    <t>指标值内容</t>
  </si>
  <si>
    <t>评（扣分标准）</t>
  </si>
  <si>
    <t>度量单位</t>
  </si>
  <si>
    <t>指标值类型</t>
  </si>
  <si>
    <t>备注</t>
  </si>
  <si>
    <t>成本指标</t>
  </si>
  <si>
    <t>经济成本指标</t>
  </si>
  <si>
    <t>项目成本</t>
  </si>
  <si>
    <t>考核社会保障和就业支出成本控制情况。</t>
  </si>
  <si>
    <t>项目成本控制在总成本范围内，得10分，每超出1%，扣0.5分，扣完为止。</t>
  </si>
  <si>
    <t>万元</t>
  </si>
  <si>
    <t>≦</t>
  </si>
  <si>
    <t>合计20分</t>
  </si>
  <si>
    <t>社会成本指标</t>
  </si>
  <si>
    <t>社会成本节约率</t>
  </si>
  <si>
    <t>社会成本指标节约率＝(计划成本-实际成本) /计划成本×100%。</t>
  </si>
  <si>
    <t>项目成本控制在总成本范围内，得5分，每下降1%，扣0.5分，扣完为止。（如不适用，直接计分）</t>
  </si>
  <si>
    <t>%</t>
  </si>
  <si>
    <t>≥</t>
  </si>
  <si>
    <t>生态环境成本指标</t>
  </si>
  <si>
    <t>生态环境成本节约率</t>
  </si>
  <si>
    <t xml:space="preserve">生态环境成本节约率＝(计划成本-实际成本) /计划成本×100%。 </t>
  </si>
  <si>
    <t>产出指标</t>
  </si>
  <si>
    <t>数量指标</t>
  </si>
  <si>
    <t>维护工作完成率</t>
  </si>
  <si>
    <t>考核项目完成进度</t>
  </si>
  <si>
    <t>项目按计划完成得15分，每下降1%，扣0.5分，扣完为止。</t>
  </si>
  <si>
    <t>=</t>
  </si>
  <si>
    <t>合计40分</t>
  </si>
  <si>
    <t>质量指标</t>
  </si>
  <si>
    <t>项目绩效目标达成率</t>
  </si>
  <si>
    <t>完成项目质量考核。</t>
  </si>
  <si>
    <t>时效指标</t>
  </si>
  <si>
    <t>完成及时率</t>
  </si>
  <si>
    <t>考核项目时效性。</t>
  </si>
  <si>
    <t>项目按计划完成得10分，每下降1%，扣0.5分，扣完为止。</t>
  </si>
  <si>
    <t>定量</t>
  </si>
  <si>
    <t>效益指标</t>
  </si>
  <si>
    <t>经济效益指标</t>
  </si>
  <si>
    <t>充分发挥专项资金效益</t>
  </si>
  <si>
    <t>效果明显</t>
  </si>
  <si>
    <t>考核专项资金使用效益情况。</t>
  </si>
  <si>
    <t>专项资金使用效益得到有效发挥，得5分，否则酌情扣分。</t>
  </si>
  <si>
    <t>无</t>
  </si>
  <si>
    <t>定性</t>
  </si>
  <si>
    <t>社会效益指标</t>
  </si>
  <si>
    <t>社会效益情况</t>
  </si>
  <si>
    <t>考核项目实施对社会发展所带来的直接或间接影响情况。</t>
  </si>
  <si>
    <t>效果明显得10分，效果一般5分，否则不得分。</t>
  </si>
  <si>
    <t>生态效益指标</t>
  </si>
  <si>
    <t>生态效益情况</t>
  </si>
  <si>
    <t>考核项目实施对生态环境所带来的直接或间接影响情况。</t>
  </si>
  <si>
    <t>效果明显得5分，效果一般3分，否则不得分。（如不适用，直接计分）</t>
  </si>
  <si>
    <t>满意度指标</t>
  </si>
  <si>
    <t>服务对象满意度指标</t>
  </si>
  <si>
    <t>群众满意度</t>
  </si>
  <si>
    <t>群众满意度≥95%</t>
  </si>
  <si>
    <t>满意度达95%得10分，每下降1%，扣0.5分，扣完为止。</t>
  </si>
  <si>
    <t>合计10分</t>
  </si>
  <si>
    <t>考核一般公共服务支出成本控制情况。</t>
  </si>
  <si>
    <t>城乡社区支出</t>
  </si>
  <si>
    <t>考核城乡社区支出成本控制情况。</t>
  </si>
  <si>
    <t>农林水支出</t>
  </si>
  <si>
    <t>考核农林水支出成本控制情况。</t>
  </si>
  <si>
    <t>受益人员满意度</t>
  </si>
  <si>
    <t>受益人员满意度≥95%</t>
  </si>
  <si>
    <t>公共安全</t>
  </si>
  <si>
    <t>考核公共安全成本控制情况。</t>
  </si>
  <si>
    <t>部门公开表22</t>
  </si>
  <si>
    <t>整体支出绩效目标表</t>
  </si>
  <si>
    <t>部门名称</t>
  </si>
  <si>
    <t>会同县团河镇人民政府　</t>
  </si>
  <si>
    <t>年度预算申请</t>
  </si>
  <si>
    <r>
      <rPr>
        <sz val="10.5"/>
        <rFont val="仿宋_GB2312"/>
        <charset val="134"/>
      </rPr>
      <t>资金总额：</t>
    </r>
    <r>
      <rPr>
        <sz val="9"/>
        <color rgb="FF000000"/>
        <rFont val="微软雅黑"/>
        <charset val="134"/>
      </rPr>
      <t>421.22</t>
    </r>
    <r>
      <rPr>
        <sz val="10.5"/>
        <rFont val="仿宋_GB2312"/>
        <charset val="134"/>
      </rPr>
      <t>万元</t>
    </r>
  </si>
  <si>
    <t>（万元）</t>
  </si>
  <si>
    <r>
      <rPr>
        <sz val="10.5"/>
        <rFont val="仿宋_GB2312"/>
        <charset val="134"/>
      </rPr>
      <t>按收入性质分：</t>
    </r>
    <r>
      <rPr>
        <sz val="9"/>
        <color rgb="FF000000"/>
        <rFont val="微软雅黑"/>
        <charset val="134"/>
      </rPr>
      <t>421.22</t>
    </r>
    <r>
      <rPr>
        <sz val="10.5"/>
        <rFont val="仿宋_GB2312"/>
        <charset val="134"/>
      </rPr>
      <t>万元</t>
    </r>
  </si>
  <si>
    <r>
      <rPr>
        <sz val="10.5"/>
        <rFont val="仿宋_GB2312"/>
        <charset val="134"/>
      </rPr>
      <t>按支出性质分：</t>
    </r>
    <r>
      <rPr>
        <sz val="9"/>
        <color rgb="FF000000"/>
        <rFont val="微软雅黑"/>
        <charset val="134"/>
      </rPr>
      <t>421.22</t>
    </r>
    <r>
      <rPr>
        <sz val="10.5"/>
        <rFont val="仿宋_GB2312"/>
        <charset val="134"/>
      </rPr>
      <t>万元</t>
    </r>
  </si>
  <si>
    <r>
      <rPr>
        <sz val="10.5"/>
        <rFont val="仿宋_GB2312"/>
        <charset val="134"/>
      </rPr>
      <t xml:space="preserve">其中： </t>
    </r>
    <r>
      <rPr>
        <sz val="10.5"/>
        <rFont val="仿宋_GB2312"/>
        <charset val="134"/>
      </rPr>
      <t xml:space="preserve"> </t>
    </r>
    <r>
      <rPr>
        <sz val="10.5"/>
        <rFont val="仿宋_GB2312"/>
        <charset val="134"/>
      </rPr>
      <t>一般公共预算：</t>
    </r>
    <r>
      <rPr>
        <sz val="9"/>
        <color rgb="FF000000"/>
        <rFont val="微软雅黑"/>
        <charset val="134"/>
      </rPr>
      <t>421.22</t>
    </r>
    <r>
      <rPr>
        <sz val="10.5"/>
        <rFont val="仿宋_GB2312"/>
        <charset val="134"/>
      </rPr>
      <t>万元</t>
    </r>
  </si>
  <si>
    <r>
      <rPr>
        <sz val="10.5"/>
        <rFont val="仿宋_GB2312"/>
        <charset val="134"/>
      </rPr>
      <t>其中： 基本支出：</t>
    </r>
    <r>
      <rPr>
        <b/>
        <sz val="9"/>
        <color rgb="FF000000"/>
        <rFont val="仿宋_GB2312"/>
        <charset val="134"/>
      </rPr>
      <t>332.32</t>
    </r>
    <r>
      <rPr>
        <sz val="10.5"/>
        <rFont val="仿宋_GB2312"/>
        <charset val="134"/>
      </rPr>
      <t>万元</t>
    </r>
  </si>
  <si>
    <r>
      <rPr>
        <sz val="10.5"/>
        <rFont val="仿宋_GB2312"/>
        <charset val="134"/>
      </rPr>
      <t xml:space="preserve">       </t>
    </r>
    <r>
      <rPr>
        <sz val="10.5"/>
        <rFont val="仿宋_GB2312"/>
        <charset val="134"/>
      </rPr>
      <t>政府性基金拨款：</t>
    </r>
  </si>
  <si>
    <t xml:space="preserve">       项目支出：88.9</t>
  </si>
  <si>
    <t>纳入专户管理的非税收入拨款：0万元</t>
  </si>
  <si>
    <t xml:space="preserve">       </t>
  </si>
  <si>
    <r>
      <rPr>
        <sz val="10.5"/>
        <rFont val="仿宋_GB2312"/>
        <charset val="134"/>
      </rPr>
      <t xml:space="preserve">             </t>
    </r>
    <r>
      <rPr>
        <sz val="10.5"/>
        <rFont val="仿宋_GB2312"/>
        <charset val="134"/>
      </rPr>
      <t>其他资金：</t>
    </r>
  </si>
  <si>
    <t>部门职能</t>
  </si>
  <si>
    <t>一、执行本级人民代表大会决议以及上级国家行政机关的决定和命令</t>
  </si>
  <si>
    <t>职责概述</t>
  </si>
  <si>
    <t>二、推动本辖区社会和经济发展、预算，管理好辖区内的经济、文化等行政工作</t>
  </si>
  <si>
    <t>三、保护公民的合法权益，维护社会秩序等</t>
  </si>
  <si>
    <t>整体绩效目标</t>
  </si>
  <si>
    <t>1.改善民生2.推动乡村经济发展3.维护社会公共秩序</t>
  </si>
  <si>
    <t>部门整体支出</t>
  </si>
  <si>
    <t>指标值及单位</t>
  </si>
  <si>
    <t>年度绩效指标</t>
  </si>
  <si>
    <t>保证干部职工的工资福利及政府正常运转，完成各项工作任务。</t>
  </si>
  <si>
    <t>确保财政资金规范使用</t>
  </si>
  <si>
    <t>确保工资福利按时发放到位</t>
  </si>
  <si>
    <t>272.8万元</t>
  </si>
  <si>
    <t>公用经费（其中：公务接待费12万，公务用车运行维护费8.3万）</t>
  </si>
  <si>
    <t>20.3万元</t>
  </si>
  <si>
    <t>运转其他类（其中：公共安全支出5.4万、农林水支出10万、一般公共服务支出61.5万）</t>
  </si>
  <si>
    <t>88.9万元</t>
  </si>
  <si>
    <t>资金拨付及时率</t>
  </si>
  <si>
    <t>基础设施建设验收率</t>
  </si>
  <si>
    <r>
      <rPr>
        <sz val="10.5"/>
        <rFont val="微软雅黑"/>
        <charset val="134"/>
      </rPr>
      <t>≧</t>
    </r>
    <r>
      <rPr>
        <sz val="10.5"/>
        <rFont val="仿宋_GB2312"/>
        <charset val="134"/>
      </rPr>
      <t>90</t>
    </r>
  </si>
  <si>
    <t>农民人均收入水平</t>
  </si>
  <si>
    <t>逐步提升</t>
  </si>
  <si>
    <t>补贴受益到位情况</t>
  </si>
  <si>
    <t>农村基础设施建设逐步完善</t>
  </si>
  <si>
    <t>生活更方便</t>
  </si>
  <si>
    <t>信访积案化解</t>
  </si>
  <si>
    <t>越来越少</t>
  </si>
  <si>
    <t>推动就业，增加群众收入水平</t>
  </si>
  <si>
    <t>稳定增加</t>
  </si>
  <si>
    <t>群众环境保护意识</t>
  </si>
  <si>
    <t>显著提高</t>
  </si>
  <si>
    <t>可持续影响指标</t>
  </si>
  <si>
    <t>推动乡村振兴、改善人居文化环境</t>
  </si>
  <si>
    <t>提高政府为人民服务的能力</t>
  </si>
  <si>
    <t>社会公众或服务对象满意度</t>
  </si>
  <si>
    <t>群众对政府满意度</t>
  </si>
  <si>
    <r>
      <rPr>
        <sz val="10.5"/>
        <rFont val="微软雅黑"/>
        <charset val="134"/>
      </rPr>
      <t>≧</t>
    </r>
    <r>
      <rPr>
        <sz val="10.5"/>
        <rFont val="仿宋_GB2312"/>
        <charset val="134"/>
      </rPr>
      <t>95</t>
    </r>
  </si>
  <si>
    <t>2022年一般公共预算基本支出表</t>
  </si>
  <si>
    <t>单位：万元</t>
  </si>
  <si>
    <t>经济分类科目</t>
  </si>
  <si>
    <t>2022年基本支出</t>
  </si>
  <si>
    <t xml:space="preserve">  基本工资</t>
  </si>
  <si>
    <t xml:space="preserve">  津贴补贴</t>
  </si>
  <si>
    <t xml:space="preserve">  奖金</t>
  </si>
  <si>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 xml:space="preserve"> 绩效工资</t>
    </r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</si>
  <si>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</si>
  <si>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</si>
  <si>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</si>
  <si>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</si>
  <si>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</si>
  <si>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</si>
  <si>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</si>
  <si>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</si>
  <si>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30201</t>
  </si>
  <si>
    <t>30202</t>
  </si>
  <si>
    <t>30203</t>
  </si>
  <si>
    <t>30204</t>
  </si>
  <si>
    <t>30205</t>
  </si>
  <si>
    <t>30206</t>
  </si>
  <si>
    <t>30207</t>
  </si>
  <si>
    <t>30208</t>
  </si>
  <si>
    <t>30209</t>
  </si>
  <si>
    <t>30211</t>
  </si>
  <si>
    <t>30212</t>
  </si>
  <si>
    <t>30213</t>
  </si>
  <si>
    <t>维修（护）费</t>
  </si>
  <si>
    <t>30214</t>
  </si>
  <si>
    <t>30215</t>
  </si>
  <si>
    <t>30216</t>
  </si>
  <si>
    <t>30217</t>
  </si>
  <si>
    <t>30218</t>
  </si>
  <si>
    <t>30224</t>
  </si>
  <si>
    <t>30225</t>
  </si>
  <si>
    <t>30226</t>
  </si>
  <si>
    <t>30227</t>
  </si>
  <si>
    <t>30228</t>
  </si>
  <si>
    <t>30229</t>
  </si>
  <si>
    <t>30231</t>
  </si>
  <si>
    <t>30239</t>
  </si>
  <si>
    <t>30240</t>
  </si>
  <si>
    <t>30299</t>
  </si>
  <si>
    <t xml:space="preserve">  离休费</t>
  </si>
  <si>
    <t xml:space="preserve">  退休费</t>
  </si>
  <si>
    <t xml:space="preserve">  生活补助</t>
  </si>
  <si>
    <t xml:space="preserve">  奖励金</t>
  </si>
  <si>
    <t xml:space="preserve">  其他对个人和家庭的补助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</si>
</sst>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55">
    <font>
      <sz val="11"/>
      <color indexed="8"/>
      <name val="宋体"/>
      <charset val="1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name val="宋体"/>
      <charset val="134"/>
    </font>
    <font>
      <b/>
      <sz val="9"/>
      <color indexed="8"/>
      <name val="宋体"/>
      <charset val="134"/>
    </font>
    <font>
      <b/>
      <sz val="7"/>
      <name val="SimSun"/>
      <charset val="134"/>
    </font>
    <font>
      <sz val="11"/>
      <color indexed="8"/>
      <name val="宋体"/>
      <charset val="134"/>
      <scheme val="minor"/>
    </font>
    <font>
      <sz val="9"/>
      <color indexed="8"/>
      <name val="宋体"/>
      <charset val="134"/>
    </font>
    <font>
      <sz val="12"/>
      <name val="宋体"/>
      <charset val="134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.5"/>
      <name val="仿宋_GB2312"/>
      <charset val="134"/>
    </font>
    <font>
      <sz val="9"/>
      <name val="仿宋_GB2312"/>
      <charset val="134"/>
    </font>
    <font>
      <sz val="10.5"/>
      <name val="微软雅黑"/>
      <charset val="134"/>
    </font>
    <font>
      <sz val="11"/>
      <color rgb="FF000000"/>
      <name val="Times New Roman"/>
      <charset val="0"/>
    </font>
    <font>
      <b/>
      <sz val="19"/>
      <name val="SimSun"/>
      <charset val="134"/>
    </font>
    <font>
      <sz val="11"/>
      <name val="方正小标宋简体"/>
      <charset val="134"/>
    </font>
    <font>
      <sz val="10"/>
      <color rgb="FF000000"/>
      <name val="Arial Unicode MS"/>
      <charset val="134"/>
    </font>
    <font>
      <sz val="10.5"/>
      <color rgb="FF000000"/>
      <name val="宋体"/>
      <charset val="134"/>
    </font>
    <font>
      <sz val="10"/>
      <name val="Arial Unicode MS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Arial Unicode MS"/>
      <charset val="134"/>
    </font>
    <font>
      <sz val="10"/>
      <name val="宋体"/>
      <charset val="134"/>
    </font>
    <font>
      <b/>
      <sz val="8"/>
      <name val="SimSun"/>
      <charset val="134"/>
    </font>
    <font>
      <sz val="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rgb="FF000000"/>
      <name val="微软雅黑"/>
      <charset val="134"/>
    </font>
    <font>
      <b/>
      <sz val="9"/>
      <color rgb="FF000000"/>
      <name val="仿宋_GB2312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4" borderId="22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8" borderId="23" applyNumberFormat="0" applyFont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5" fillId="12" borderId="26" applyNumberFormat="0" applyAlignment="0" applyProtection="0">
      <alignment vertical="center"/>
    </xf>
    <xf numFmtId="0" fontId="46" fillId="12" borderId="22" applyNumberFormat="0" applyAlignment="0" applyProtection="0">
      <alignment vertical="center"/>
    </xf>
    <xf numFmtId="0" fontId="47" fillId="13" borderId="27" applyNumberFormat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9" fillId="0" borderId="29" applyNumberFormat="0" applyFill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center"/>
    </xf>
    <xf numFmtId="4" fontId="6" fillId="0" borderId="3" xfId="0" applyNumberFormat="1" applyFont="1" applyBorder="1" applyAlignment="1">
      <alignment vertical="center" wrapText="1"/>
    </xf>
    <xf numFmtId="176" fontId="1" fillId="0" borderId="2" xfId="0" applyNumberFormat="1" applyFont="1" applyFill="1" applyBorder="1" applyAlignment="1">
      <alignment vertical="center"/>
    </xf>
    <xf numFmtId="4" fontId="6" fillId="0" borderId="3" xfId="0" applyNumberFormat="1" applyFont="1" applyFill="1" applyBorder="1" applyAlignment="1">
      <alignment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vertical="center"/>
    </xf>
    <xf numFmtId="4" fontId="6" fillId="0" borderId="3" xfId="0" applyNumberFormat="1" applyFont="1" applyBorder="1" applyAlignment="1">
      <alignment horizontal="right" vertical="center" wrapText="1"/>
    </xf>
    <xf numFmtId="0" fontId="0" fillId="0" borderId="2" xfId="0" applyFont="1" applyFill="1" applyBorder="1" applyAlignment="1">
      <alignment vertical="center"/>
    </xf>
    <xf numFmtId="4" fontId="6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176" fontId="8" fillId="0" borderId="2" xfId="0" applyNumberFormat="1" applyFont="1" applyFill="1" applyBorder="1" applyAlignment="1">
      <alignment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vertical="center"/>
    </xf>
    <xf numFmtId="0" fontId="14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vertical="center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center" vertical="center" wrapText="1"/>
    </xf>
    <xf numFmtId="9" fontId="13" fillId="0" borderId="6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2" fillId="0" borderId="2" xfId="0" applyNumberFormat="1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25" fillId="0" borderId="15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27" fillId="2" borderId="3" xfId="0" applyFont="1" applyFill="1" applyBorder="1" applyAlignment="1">
      <alignment horizontal="left" vertical="center" wrapText="1"/>
    </xf>
    <xf numFmtId="4" fontId="27" fillId="0" borderId="3" xfId="0" applyNumberFormat="1" applyFont="1" applyBorder="1" applyAlignment="1">
      <alignment vertical="center" wrapText="1"/>
    </xf>
    <xf numFmtId="0" fontId="27" fillId="0" borderId="3" xfId="0" applyFont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/>
    </xf>
    <xf numFmtId="4" fontId="27" fillId="0" borderId="3" xfId="0" applyNumberFormat="1" applyFont="1" applyBorder="1" applyAlignment="1">
      <alignment horizontal="right" vertical="center" wrapText="1"/>
    </xf>
    <xf numFmtId="0" fontId="6" fillId="2" borderId="3" xfId="0" applyFont="1" applyFill="1" applyBorder="1" applyAlignment="1">
      <alignment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vertical="center" wrapText="1"/>
    </xf>
    <xf numFmtId="4" fontId="27" fillId="2" borderId="3" xfId="0" applyNumberFormat="1" applyFont="1" applyFill="1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28" fillId="0" borderId="18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26" fillId="2" borderId="19" xfId="0" applyFont="1" applyFill="1" applyBorder="1" applyAlignment="1">
      <alignment vertical="center" wrapText="1"/>
    </xf>
    <xf numFmtId="0" fontId="28" fillId="0" borderId="3" xfId="0" applyFont="1" applyFill="1" applyBorder="1" applyAlignment="1">
      <alignment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28" fillId="2" borderId="19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right" vertical="center" wrapText="1"/>
    </xf>
    <xf numFmtId="4" fontId="27" fillId="0" borderId="3" xfId="0" applyNumberFormat="1" applyFont="1" applyFill="1" applyBorder="1" applyAlignment="1">
      <alignment horizontal="right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27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4" fontId="6" fillId="2" borderId="3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26" fillId="0" borderId="3" xfId="0" applyFont="1" applyBorder="1" applyAlignment="1">
      <alignment vertical="center" wrapText="1"/>
    </xf>
    <xf numFmtId="4" fontId="26" fillId="0" borderId="3" xfId="0" applyNumberFormat="1" applyFont="1" applyBorder="1" applyAlignment="1">
      <alignment vertical="center" wrapText="1"/>
    </xf>
    <xf numFmtId="0" fontId="28" fillId="0" borderId="3" xfId="0" applyFont="1" applyBorder="1" applyAlignment="1">
      <alignment vertical="center" wrapText="1"/>
    </xf>
    <xf numFmtId="0" fontId="26" fillId="2" borderId="3" xfId="0" applyFont="1" applyFill="1" applyBorder="1" applyAlignment="1">
      <alignment horizontal="left" vertical="center" wrapText="1"/>
    </xf>
    <xf numFmtId="4" fontId="26" fillId="2" borderId="3" xfId="0" applyNumberFormat="1" applyFont="1" applyFill="1" applyBorder="1" applyAlignment="1">
      <alignment vertical="center" wrapText="1"/>
    </xf>
    <xf numFmtId="4" fontId="28" fillId="2" borderId="3" xfId="0" applyNumberFormat="1" applyFont="1" applyFill="1" applyBorder="1" applyAlignment="1">
      <alignment vertical="center" wrapText="1"/>
    </xf>
    <xf numFmtId="0" fontId="26" fillId="2" borderId="3" xfId="0" applyFont="1" applyFill="1" applyBorder="1" applyAlignment="1">
      <alignment vertical="center" wrapText="1"/>
    </xf>
    <xf numFmtId="0" fontId="28" fillId="2" borderId="3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7" fillId="0" borderId="3" xfId="0" applyFont="1" applyBorder="1" applyAlignment="1">
      <alignment horizontal="left" vertical="center" wrapText="1"/>
    </xf>
    <xf numFmtId="0" fontId="27" fillId="0" borderId="20" xfId="0" applyFont="1" applyBorder="1" applyAlignment="1">
      <alignment horizontal="left" vertical="center" wrapText="1"/>
    </xf>
    <xf numFmtId="4" fontId="27" fillId="0" borderId="20" xfId="0" applyNumberFormat="1" applyFont="1" applyBorder="1" applyAlignment="1">
      <alignment horizontal="right" vertical="center" wrapText="1"/>
    </xf>
    <xf numFmtId="4" fontId="27" fillId="0" borderId="20" xfId="0" applyNumberFormat="1" applyFont="1" applyBorder="1" applyAlignment="1">
      <alignment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26" fillId="2" borderId="2" xfId="0" applyFont="1" applyFill="1" applyBorder="1" applyAlignment="1">
      <alignment vertical="center" wrapText="1"/>
    </xf>
    <xf numFmtId="4" fontId="27" fillId="0" borderId="2" xfId="0" applyNumberFormat="1" applyFont="1" applyBorder="1" applyAlignment="1">
      <alignment horizontal="right" vertical="center" wrapText="1"/>
    </xf>
    <xf numFmtId="4" fontId="27" fillId="0" borderId="2" xfId="0" applyNumberFormat="1" applyFont="1" applyBorder="1" applyAlignment="1">
      <alignment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28" fillId="2" borderId="2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0" fillId="0" borderId="2" xfId="0" applyBorder="1">
      <alignment vertical="center"/>
    </xf>
    <xf numFmtId="0" fontId="10" fillId="0" borderId="2" xfId="0" applyFont="1" applyBorder="1" applyAlignment="1">
      <alignment vertical="center" wrapText="1"/>
    </xf>
    <xf numFmtId="0" fontId="29" fillId="0" borderId="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left" vertical="center" wrapText="1"/>
    </xf>
    <xf numFmtId="0" fontId="30" fillId="2" borderId="3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1" width="9.75" customWidth="1"/>
  </cols>
  <sheetData>
    <row r="1" ht="73.35" customHeight="1" spans="1:9">
      <c r="A1" s="151" t="s">
        <v>0</v>
      </c>
      <c r="B1" s="151"/>
      <c r="C1" s="151"/>
      <c r="D1" s="151"/>
      <c r="E1" s="151"/>
      <c r="F1" s="151"/>
      <c r="G1" s="151"/>
      <c r="H1" s="151"/>
      <c r="I1" s="151"/>
    </row>
    <row r="2" ht="23.25" customHeight="1" spans="1:9">
      <c r="A2" s="42"/>
      <c r="B2" s="42"/>
      <c r="C2" s="42"/>
      <c r="D2" s="42"/>
      <c r="E2" s="42"/>
      <c r="F2" s="42"/>
      <c r="G2" s="42"/>
      <c r="H2" s="42"/>
      <c r="I2" s="42"/>
    </row>
    <row r="3" ht="21.6" customHeight="1" spans="1:9">
      <c r="A3" s="42"/>
      <c r="B3" s="42"/>
      <c r="C3" s="42"/>
      <c r="D3" s="42"/>
      <c r="E3" s="42"/>
      <c r="F3" s="42"/>
      <c r="G3" s="42"/>
      <c r="H3" s="42"/>
      <c r="I3" s="42"/>
    </row>
    <row r="4" ht="39.6" customHeight="1" spans="1:9">
      <c r="A4" s="152"/>
      <c r="B4" s="153"/>
      <c r="C4" s="37"/>
      <c r="D4" s="152" t="s">
        <v>1</v>
      </c>
      <c r="E4" s="153" t="s">
        <v>2</v>
      </c>
      <c r="F4" s="153"/>
      <c r="G4" s="153"/>
      <c r="H4" s="153"/>
      <c r="I4" s="37"/>
    </row>
    <row r="5" ht="54.4" customHeight="1" spans="1:9">
      <c r="A5" s="152"/>
      <c r="B5" s="153"/>
      <c r="C5" s="37"/>
      <c r="D5" s="152" t="s">
        <v>3</v>
      </c>
      <c r="E5" s="153" t="s">
        <v>4</v>
      </c>
      <c r="F5" s="153"/>
      <c r="G5" s="153"/>
      <c r="H5" s="153"/>
      <c r="I5" s="37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I20" sqref="I20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083333333333" customWidth="1"/>
    <col min="8" max="9" width="10.25" customWidth="1"/>
    <col min="10" max="10" width="9.13333333333333" customWidth="1"/>
    <col min="11" max="11" width="10.25" customWidth="1"/>
    <col min="12" max="12" width="12.5083333333333" customWidth="1"/>
    <col min="13" max="13" width="9.63333333333333" customWidth="1"/>
    <col min="14" max="14" width="9.88333333333333" customWidth="1"/>
    <col min="15" max="16" width="9.75" customWidth="1"/>
  </cols>
  <sheetData>
    <row r="1" ht="16.35" customHeight="1" spans="1:14">
      <c r="A1" s="37"/>
      <c r="M1" s="38" t="s">
        <v>218</v>
      </c>
      <c r="N1" s="38"/>
    </row>
    <row r="2" ht="44.85" customHeight="1" spans="1:14">
      <c r="A2" s="87" t="s">
        <v>14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ht="22.35" customHeight="1" spans="1:14">
      <c r="A3" s="42" t="s">
        <v>31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3" t="s">
        <v>32</v>
      </c>
      <c r="N3" s="43"/>
    </row>
    <row r="4" ht="42.2" customHeight="1" spans="1:14">
      <c r="A4" s="88" t="s">
        <v>134</v>
      </c>
      <c r="B4" s="88"/>
      <c r="C4" s="88"/>
      <c r="D4" s="88" t="s">
        <v>176</v>
      </c>
      <c r="E4" s="88" t="s">
        <v>177</v>
      </c>
      <c r="F4" s="88" t="s">
        <v>194</v>
      </c>
      <c r="G4" s="88" t="s">
        <v>179</v>
      </c>
      <c r="H4" s="88"/>
      <c r="I4" s="88"/>
      <c r="J4" s="88"/>
      <c r="K4" s="88"/>
      <c r="L4" s="88" t="s">
        <v>183</v>
      </c>
      <c r="M4" s="88"/>
      <c r="N4" s="88"/>
    </row>
    <row r="5" ht="39.6" customHeight="1" spans="1:14">
      <c r="A5" s="88" t="s">
        <v>139</v>
      </c>
      <c r="B5" s="88" t="s">
        <v>140</v>
      </c>
      <c r="C5" s="88" t="s">
        <v>141</v>
      </c>
      <c r="D5" s="88"/>
      <c r="E5" s="88"/>
      <c r="F5" s="88"/>
      <c r="G5" s="88" t="s">
        <v>137</v>
      </c>
      <c r="H5" s="88" t="s">
        <v>219</v>
      </c>
      <c r="I5" s="88" t="s">
        <v>220</v>
      </c>
      <c r="J5" s="88" t="s">
        <v>221</v>
      </c>
      <c r="K5" s="88" t="s">
        <v>222</v>
      </c>
      <c r="L5" s="88" t="s">
        <v>137</v>
      </c>
      <c r="M5" s="88" t="s">
        <v>195</v>
      </c>
      <c r="N5" s="88" t="s">
        <v>223</v>
      </c>
    </row>
    <row r="6" ht="22.9" customHeight="1" spans="1:14">
      <c r="A6" s="89"/>
      <c r="B6" s="89"/>
      <c r="C6" s="89"/>
      <c r="D6" s="89"/>
      <c r="E6" s="89" t="s">
        <v>137</v>
      </c>
      <c r="F6" s="113">
        <v>272.079417</v>
      </c>
      <c r="G6" s="113">
        <v>272.079417</v>
      </c>
      <c r="H6" s="113">
        <v>203.7258</v>
      </c>
      <c r="I6" s="113">
        <v>46.611201</v>
      </c>
      <c r="J6" s="113">
        <v>21.742416</v>
      </c>
      <c r="K6" s="28"/>
      <c r="L6" s="28"/>
      <c r="M6" s="28"/>
      <c r="N6" s="28"/>
    </row>
    <row r="7" ht="22.9" customHeight="1" spans="1:14">
      <c r="A7" s="89"/>
      <c r="B7" s="89"/>
      <c r="C7" s="89"/>
      <c r="D7" s="91" t="s">
        <v>174</v>
      </c>
      <c r="E7" s="91" t="s">
        <v>4</v>
      </c>
      <c r="F7" s="113">
        <v>272.079417</v>
      </c>
      <c r="G7" s="113">
        <v>272.079417</v>
      </c>
      <c r="H7" s="113">
        <v>203.7258</v>
      </c>
      <c r="I7" s="113">
        <v>46.611201</v>
      </c>
      <c r="J7" s="113">
        <v>21.742416</v>
      </c>
      <c r="K7" s="28"/>
      <c r="L7" s="28"/>
      <c r="M7" s="28"/>
      <c r="N7" s="28"/>
    </row>
    <row r="8" ht="22.9" customHeight="1" spans="1:14">
      <c r="A8" s="89"/>
      <c r="B8" s="89"/>
      <c r="C8" s="89"/>
      <c r="D8" s="95" t="s">
        <v>164</v>
      </c>
      <c r="E8" s="95" t="s">
        <v>158</v>
      </c>
      <c r="F8" s="113">
        <v>272.079417</v>
      </c>
      <c r="G8" s="113">
        <v>272.079417</v>
      </c>
      <c r="H8" s="113">
        <v>203.7258</v>
      </c>
      <c r="I8" s="113">
        <v>46.611201</v>
      </c>
      <c r="J8" s="113">
        <v>21.742416</v>
      </c>
      <c r="K8" s="28"/>
      <c r="L8" s="28"/>
      <c r="M8" s="28"/>
      <c r="N8" s="28"/>
    </row>
    <row r="9" ht="22.9" customHeight="1" spans="1:14">
      <c r="A9" s="105">
        <v>201</v>
      </c>
      <c r="B9" s="105"/>
      <c r="C9" s="105"/>
      <c r="D9" s="106"/>
      <c r="E9" s="107" t="s">
        <v>159</v>
      </c>
      <c r="F9" s="113">
        <v>272.079417</v>
      </c>
      <c r="G9" s="113">
        <v>272.079417</v>
      </c>
      <c r="H9" s="114">
        <v>203.7258</v>
      </c>
      <c r="I9" s="114">
        <v>46.611201</v>
      </c>
      <c r="J9" s="114">
        <v>21.742416</v>
      </c>
      <c r="K9" s="96"/>
      <c r="L9" s="93"/>
      <c r="M9" s="96"/>
      <c r="N9" s="96"/>
    </row>
    <row r="10" spans="1:14">
      <c r="A10" s="108">
        <v>201</v>
      </c>
      <c r="B10" s="109" t="s">
        <v>160</v>
      </c>
      <c r="C10" s="108"/>
      <c r="D10" s="110"/>
      <c r="E10" s="111" t="s">
        <v>161</v>
      </c>
      <c r="F10" s="113">
        <v>272.079417</v>
      </c>
      <c r="G10" s="113">
        <v>272.079417</v>
      </c>
      <c r="H10" s="114">
        <v>203.7258</v>
      </c>
      <c r="I10" s="114">
        <v>46.611201</v>
      </c>
      <c r="J10" s="114">
        <v>21.742416</v>
      </c>
      <c r="K10" s="96"/>
      <c r="L10" s="93"/>
      <c r="M10" s="96"/>
      <c r="N10" s="96"/>
    </row>
    <row r="11" spans="1:14">
      <c r="A11" s="109" t="s">
        <v>162</v>
      </c>
      <c r="B11" s="109" t="s">
        <v>160</v>
      </c>
      <c r="C11" s="109" t="s">
        <v>163</v>
      </c>
      <c r="D11" s="95" t="s">
        <v>164</v>
      </c>
      <c r="E11" s="111" t="s">
        <v>165</v>
      </c>
      <c r="F11" s="113">
        <v>272.079417</v>
      </c>
      <c r="G11" s="113">
        <v>272.079417</v>
      </c>
      <c r="H11" s="114">
        <v>203.7258</v>
      </c>
      <c r="I11" s="114">
        <v>46.611201</v>
      </c>
      <c r="J11" s="114">
        <v>21.742416</v>
      </c>
      <c r="K11" s="96"/>
      <c r="L11" s="93"/>
      <c r="M11" s="96"/>
      <c r="N11" s="96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M6" sqref="M6:R6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8" customWidth="1"/>
    <col min="5" max="5" width="20.1333333333333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37"/>
      <c r="U1" s="38" t="s">
        <v>224</v>
      </c>
      <c r="V1" s="38"/>
    </row>
    <row r="2" ht="50.1" customHeight="1" spans="1:22">
      <c r="A2" s="112" t="s">
        <v>15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</row>
    <row r="3" ht="24.2" customHeight="1" spans="1:22">
      <c r="A3" s="42" t="s">
        <v>31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3" t="s">
        <v>32</v>
      </c>
      <c r="V3" s="43"/>
    </row>
    <row r="4" ht="26.65" customHeight="1" spans="1:22">
      <c r="A4" s="88" t="s">
        <v>134</v>
      </c>
      <c r="B4" s="88"/>
      <c r="C4" s="88"/>
      <c r="D4" s="88" t="s">
        <v>176</v>
      </c>
      <c r="E4" s="88" t="s">
        <v>177</v>
      </c>
      <c r="F4" s="88" t="s">
        <v>194</v>
      </c>
      <c r="G4" s="88" t="s">
        <v>225</v>
      </c>
      <c r="H4" s="88"/>
      <c r="I4" s="88"/>
      <c r="J4" s="88"/>
      <c r="K4" s="88"/>
      <c r="L4" s="88" t="s">
        <v>226</v>
      </c>
      <c r="M4" s="88"/>
      <c r="N4" s="88"/>
      <c r="O4" s="88"/>
      <c r="P4" s="88"/>
      <c r="Q4" s="88"/>
      <c r="R4" s="88" t="s">
        <v>221</v>
      </c>
      <c r="S4" s="88" t="s">
        <v>227</v>
      </c>
      <c r="T4" s="88"/>
      <c r="U4" s="88"/>
      <c r="V4" s="88"/>
    </row>
    <row r="5" ht="56.1" customHeight="1" spans="1:22">
      <c r="A5" s="88" t="s">
        <v>139</v>
      </c>
      <c r="B5" s="88" t="s">
        <v>140</v>
      </c>
      <c r="C5" s="88" t="s">
        <v>141</v>
      </c>
      <c r="D5" s="88"/>
      <c r="E5" s="88"/>
      <c r="F5" s="88"/>
      <c r="G5" s="88" t="s">
        <v>137</v>
      </c>
      <c r="H5" s="88" t="s">
        <v>228</v>
      </c>
      <c r="I5" s="88" t="s">
        <v>229</v>
      </c>
      <c r="J5" s="88" t="s">
        <v>230</v>
      </c>
      <c r="K5" s="88" t="s">
        <v>231</v>
      </c>
      <c r="L5" s="88" t="s">
        <v>137</v>
      </c>
      <c r="M5" s="88" t="s">
        <v>232</v>
      </c>
      <c r="N5" s="88" t="s">
        <v>233</v>
      </c>
      <c r="O5" s="88" t="s">
        <v>234</v>
      </c>
      <c r="P5" s="88" t="s">
        <v>235</v>
      </c>
      <c r="Q5" s="88" t="s">
        <v>236</v>
      </c>
      <c r="R5" s="88"/>
      <c r="S5" s="88" t="s">
        <v>137</v>
      </c>
      <c r="T5" s="88" t="s">
        <v>237</v>
      </c>
      <c r="U5" s="88" t="s">
        <v>238</v>
      </c>
      <c r="V5" s="88" t="s">
        <v>222</v>
      </c>
    </row>
    <row r="6" ht="22.9" customHeight="1" spans="1:22">
      <c r="A6" s="89"/>
      <c r="B6" s="89"/>
      <c r="C6" s="89"/>
      <c r="D6" s="89"/>
      <c r="E6" s="89" t="s">
        <v>137</v>
      </c>
      <c r="F6" s="23">
        <v>272.079417</v>
      </c>
      <c r="G6" s="23">
        <v>203.7258</v>
      </c>
      <c r="H6" s="23">
        <v>122.448</v>
      </c>
      <c r="I6" s="23">
        <v>72.2148</v>
      </c>
      <c r="J6" s="23">
        <v>9.063</v>
      </c>
      <c r="K6" s="23"/>
      <c r="L6" s="23">
        <v>46.611201</v>
      </c>
      <c r="M6" s="23">
        <v>30.439968</v>
      </c>
      <c r="N6" s="23"/>
      <c r="O6" s="23">
        <v>16.171233</v>
      </c>
      <c r="P6" s="23"/>
      <c r="Q6" s="23"/>
      <c r="R6" s="23">
        <v>21.742416</v>
      </c>
      <c r="S6" s="23"/>
      <c r="T6" s="23"/>
      <c r="U6" s="23"/>
      <c r="V6" s="23"/>
    </row>
    <row r="7" ht="22.9" customHeight="1" spans="1:22">
      <c r="A7" s="89"/>
      <c r="B7" s="89"/>
      <c r="C7" s="89"/>
      <c r="D7" s="91" t="s">
        <v>174</v>
      </c>
      <c r="E7" s="91" t="s">
        <v>4</v>
      </c>
      <c r="F7" s="23">
        <v>272.079417</v>
      </c>
      <c r="G7" s="23">
        <v>203.7258</v>
      </c>
      <c r="H7" s="23">
        <v>122.448</v>
      </c>
      <c r="I7" s="23">
        <v>72.2148</v>
      </c>
      <c r="J7" s="23">
        <v>9.063</v>
      </c>
      <c r="K7" s="23"/>
      <c r="L7" s="23">
        <v>46.611201</v>
      </c>
      <c r="M7" s="23">
        <v>30.439968</v>
      </c>
      <c r="N7" s="23"/>
      <c r="O7" s="23">
        <v>16.171233</v>
      </c>
      <c r="P7" s="23"/>
      <c r="Q7" s="23"/>
      <c r="R7" s="23">
        <v>21.742416</v>
      </c>
      <c r="S7" s="23"/>
      <c r="T7" s="23"/>
      <c r="U7" s="23"/>
      <c r="V7" s="23"/>
    </row>
    <row r="8" ht="22.9" customHeight="1" spans="1:22">
      <c r="A8" s="89"/>
      <c r="B8" s="89"/>
      <c r="C8" s="89"/>
      <c r="D8" s="95" t="s">
        <v>164</v>
      </c>
      <c r="E8" s="95" t="s">
        <v>158</v>
      </c>
      <c r="F8" s="23">
        <v>272.079417</v>
      </c>
      <c r="G8" s="23">
        <v>203.7258</v>
      </c>
      <c r="H8" s="23">
        <v>122.448</v>
      </c>
      <c r="I8" s="23">
        <v>72.2148</v>
      </c>
      <c r="J8" s="23">
        <v>9.063</v>
      </c>
      <c r="K8" s="23"/>
      <c r="L8" s="23">
        <v>46.611201</v>
      </c>
      <c r="M8" s="23">
        <v>30.439968</v>
      </c>
      <c r="N8" s="23"/>
      <c r="O8" s="23">
        <v>16.171233</v>
      </c>
      <c r="P8" s="23"/>
      <c r="Q8" s="23"/>
      <c r="R8" s="23">
        <v>21.742416</v>
      </c>
      <c r="S8" s="23"/>
      <c r="T8" s="23"/>
      <c r="U8" s="23"/>
      <c r="V8" s="23"/>
    </row>
    <row r="9" ht="22.9" customHeight="1" spans="1:22">
      <c r="A9" s="105">
        <v>201</v>
      </c>
      <c r="B9" s="105"/>
      <c r="C9" s="105"/>
      <c r="D9" s="106"/>
      <c r="E9" s="107" t="s">
        <v>159</v>
      </c>
      <c r="F9" s="93">
        <v>272.079417</v>
      </c>
      <c r="G9" s="96">
        <v>203.7258</v>
      </c>
      <c r="H9" s="96">
        <v>122.448</v>
      </c>
      <c r="I9" s="96">
        <v>72.2148</v>
      </c>
      <c r="J9" s="96">
        <v>9.063</v>
      </c>
      <c r="K9" s="96"/>
      <c r="L9" s="93">
        <v>46.611201</v>
      </c>
      <c r="M9" s="96">
        <v>30.439968</v>
      </c>
      <c r="N9" s="96"/>
      <c r="O9" s="96">
        <v>16.171233</v>
      </c>
      <c r="P9" s="96"/>
      <c r="Q9" s="96"/>
      <c r="R9" s="96">
        <v>21.742416</v>
      </c>
      <c r="S9" s="93"/>
      <c r="T9" s="96"/>
      <c r="U9" s="96"/>
      <c r="V9" s="96"/>
    </row>
    <row r="10" ht="21" spans="1:22">
      <c r="A10" s="108">
        <v>201</v>
      </c>
      <c r="B10" s="109" t="s">
        <v>160</v>
      </c>
      <c r="C10" s="108"/>
      <c r="D10" s="110"/>
      <c r="E10" s="111" t="s">
        <v>161</v>
      </c>
      <c r="F10" s="93">
        <v>272.079417</v>
      </c>
      <c r="G10" s="96">
        <v>203.7258</v>
      </c>
      <c r="H10" s="96">
        <v>122.448</v>
      </c>
      <c r="I10" s="96">
        <v>72.2148</v>
      </c>
      <c r="J10" s="96">
        <v>9.063</v>
      </c>
      <c r="K10" s="96"/>
      <c r="L10" s="93">
        <v>46.611201</v>
      </c>
      <c r="M10" s="96">
        <v>30.439968</v>
      </c>
      <c r="N10" s="96"/>
      <c r="O10" s="96">
        <v>16.171233</v>
      </c>
      <c r="P10" s="96"/>
      <c r="Q10" s="96"/>
      <c r="R10" s="96">
        <v>21.742416</v>
      </c>
      <c r="S10" s="93"/>
      <c r="T10" s="96"/>
      <c r="U10" s="96"/>
      <c r="V10" s="96"/>
    </row>
    <row r="11" spans="1:22">
      <c r="A11" s="109" t="s">
        <v>162</v>
      </c>
      <c r="B11" s="109" t="s">
        <v>160</v>
      </c>
      <c r="C11" s="109" t="s">
        <v>163</v>
      </c>
      <c r="D11" s="95" t="s">
        <v>164</v>
      </c>
      <c r="E11" s="111" t="s">
        <v>165</v>
      </c>
      <c r="F11" s="93">
        <v>272.079417</v>
      </c>
      <c r="G11" s="96">
        <v>203.7258</v>
      </c>
      <c r="H11" s="96">
        <v>122.448</v>
      </c>
      <c r="I11" s="96">
        <v>72.2148</v>
      </c>
      <c r="J11" s="96">
        <v>9.063</v>
      </c>
      <c r="K11" s="96"/>
      <c r="L11" s="93">
        <v>46.611201</v>
      </c>
      <c r="M11" s="96">
        <v>30.439968</v>
      </c>
      <c r="N11" s="96"/>
      <c r="O11" s="96">
        <v>16.171233</v>
      </c>
      <c r="P11" s="96"/>
      <c r="Q11" s="96"/>
      <c r="R11" s="96">
        <v>21.742416</v>
      </c>
      <c r="S11" s="93"/>
      <c r="T11" s="96"/>
      <c r="U11" s="96"/>
      <c r="V11" s="96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9" sqref="A9:E11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083333333333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083333333333" customWidth="1"/>
    <col min="12" max="13" width="9.75" customWidth="1"/>
  </cols>
  <sheetData>
    <row r="1" ht="16.35" customHeight="1" spans="1:11">
      <c r="A1" s="37"/>
      <c r="K1" s="38" t="s">
        <v>239</v>
      </c>
    </row>
    <row r="2" ht="46.5" customHeight="1" spans="1:11">
      <c r="A2" s="87" t="s">
        <v>16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ht="18.2" customHeight="1" spans="1:11">
      <c r="A3" s="42" t="s">
        <v>31</v>
      </c>
      <c r="B3" s="42"/>
      <c r="C3" s="42"/>
      <c r="D3" s="42"/>
      <c r="E3" s="42"/>
      <c r="F3" s="42"/>
      <c r="G3" s="42"/>
      <c r="H3" s="42"/>
      <c r="I3" s="42"/>
      <c r="J3" s="43" t="s">
        <v>32</v>
      </c>
      <c r="K3" s="43"/>
    </row>
    <row r="4" ht="23.25" customHeight="1" spans="1:11">
      <c r="A4" s="88" t="s">
        <v>134</v>
      </c>
      <c r="B4" s="88"/>
      <c r="C4" s="88"/>
      <c r="D4" s="88" t="s">
        <v>176</v>
      </c>
      <c r="E4" s="88" t="s">
        <v>177</v>
      </c>
      <c r="F4" s="88" t="s">
        <v>240</v>
      </c>
      <c r="G4" s="88" t="s">
        <v>241</v>
      </c>
      <c r="H4" s="88" t="s">
        <v>242</v>
      </c>
      <c r="I4" s="88" t="s">
        <v>243</v>
      </c>
      <c r="J4" s="88" t="s">
        <v>244</v>
      </c>
      <c r="K4" s="88" t="s">
        <v>245</v>
      </c>
    </row>
    <row r="5" ht="23.25" customHeight="1" spans="1:11">
      <c r="A5" s="88" t="s">
        <v>139</v>
      </c>
      <c r="B5" s="88" t="s">
        <v>140</v>
      </c>
      <c r="C5" s="88" t="s">
        <v>141</v>
      </c>
      <c r="D5" s="88"/>
      <c r="E5" s="88"/>
      <c r="F5" s="88"/>
      <c r="G5" s="88"/>
      <c r="H5" s="88"/>
      <c r="I5" s="88"/>
      <c r="J5" s="88"/>
      <c r="K5" s="88"/>
    </row>
    <row r="6" ht="22.9" customHeight="1" spans="1:11">
      <c r="A6" s="89"/>
      <c r="B6" s="89"/>
      <c r="C6" s="89"/>
      <c r="D6" s="89"/>
      <c r="E6" s="89" t="s">
        <v>137</v>
      </c>
      <c r="F6" s="23">
        <v>7.542</v>
      </c>
      <c r="G6" s="23"/>
      <c r="H6" s="23"/>
      <c r="I6" s="23"/>
      <c r="J6" s="23"/>
      <c r="K6" s="23">
        <v>7.542</v>
      </c>
    </row>
    <row r="7" ht="22.9" customHeight="1" spans="1:11">
      <c r="A7" s="89"/>
      <c r="B7" s="89"/>
      <c r="C7" s="89"/>
      <c r="D7" s="91" t="s">
        <v>174</v>
      </c>
      <c r="E7" s="91" t="s">
        <v>4</v>
      </c>
      <c r="F7" s="23">
        <v>7.542</v>
      </c>
      <c r="G7" s="23"/>
      <c r="H7" s="23"/>
      <c r="I7" s="23"/>
      <c r="J7" s="23"/>
      <c r="K7" s="23">
        <v>7.542</v>
      </c>
    </row>
    <row r="8" ht="22.9" customHeight="1" spans="1:11">
      <c r="A8" s="89"/>
      <c r="B8" s="89"/>
      <c r="C8" s="89"/>
      <c r="D8" s="95" t="s">
        <v>164</v>
      </c>
      <c r="E8" s="95" t="s">
        <v>158</v>
      </c>
      <c r="F8" s="23">
        <v>7.542</v>
      </c>
      <c r="G8" s="23"/>
      <c r="H8" s="23"/>
      <c r="I8" s="23"/>
      <c r="J8" s="23"/>
      <c r="K8" s="23">
        <v>7.542</v>
      </c>
    </row>
    <row r="9" ht="22.9" customHeight="1" spans="1:11">
      <c r="A9" s="105">
        <v>201</v>
      </c>
      <c r="B9" s="105"/>
      <c r="C9" s="105"/>
      <c r="D9" s="106"/>
      <c r="E9" s="107" t="s">
        <v>159</v>
      </c>
      <c r="F9" s="93">
        <v>7.542</v>
      </c>
      <c r="G9" s="96"/>
      <c r="H9" s="96"/>
      <c r="I9" s="96"/>
      <c r="J9" s="96"/>
      <c r="K9" s="96">
        <v>7.542</v>
      </c>
    </row>
    <row r="10" spans="1:11">
      <c r="A10" s="108">
        <v>201</v>
      </c>
      <c r="B10" s="109" t="s">
        <v>160</v>
      </c>
      <c r="C10" s="108"/>
      <c r="D10" s="110"/>
      <c r="E10" s="111" t="s">
        <v>161</v>
      </c>
      <c r="F10" s="93">
        <v>7.542</v>
      </c>
      <c r="G10" s="96"/>
      <c r="H10" s="96"/>
      <c r="I10" s="96"/>
      <c r="J10" s="96"/>
      <c r="K10" s="96">
        <v>7.542</v>
      </c>
    </row>
    <row r="11" spans="1:11">
      <c r="A11" s="109" t="s">
        <v>162</v>
      </c>
      <c r="B11" s="109" t="s">
        <v>160</v>
      </c>
      <c r="C11" s="109" t="s">
        <v>163</v>
      </c>
      <c r="D11" s="95" t="s">
        <v>164</v>
      </c>
      <c r="E11" s="111" t="s">
        <v>165</v>
      </c>
      <c r="F11" s="93">
        <v>7.542</v>
      </c>
      <c r="G11" s="96"/>
      <c r="H11" s="96"/>
      <c r="I11" s="96"/>
      <c r="J11" s="96"/>
      <c r="K11" s="96">
        <v>7.542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9" sqref="A9:E11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8" width="7.75" customWidth="1"/>
    <col min="19" max="20" width="9.75" customWidth="1"/>
  </cols>
  <sheetData>
    <row r="1" ht="16.35" customHeight="1" spans="1:18">
      <c r="A1" s="37"/>
      <c r="Q1" s="38" t="s">
        <v>246</v>
      </c>
      <c r="R1" s="38"/>
    </row>
    <row r="2" ht="40.5" customHeight="1" spans="1:18">
      <c r="A2" s="87" t="s">
        <v>17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ht="24.2" customHeight="1" spans="1:18">
      <c r="A3" s="42" t="s">
        <v>31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3" t="s">
        <v>32</v>
      </c>
      <c r="R3" s="43"/>
    </row>
    <row r="4" ht="24.2" customHeight="1" spans="1:18">
      <c r="A4" s="88" t="s">
        <v>134</v>
      </c>
      <c r="B4" s="88"/>
      <c r="C4" s="88"/>
      <c r="D4" s="88" t="s">
        <v>176</v>
      </c>
      <c r="E4" s="88" t="s">
        <v>177</v>
      </c>
      <c r="F4" s="88" t="s">
        <v>240</v>
      </c>
      <c r="G4" s="88" t="s">
        <v>247</v>
      </c>
      <c r="H4" s="88" t="s">
        <v>248</v>
      </c>
      <c r="I4" s="88" t="s">
        <v>249</v>
      </c>
      <c r="J4" s="88" t="s">
        <v>250</v>
      </c>
      <c r="K4" s="88" t="s">
        <v>251</v>
      </c>
      <c r="L4" s="88" t="s">
        <v>252</v>
      </c>
      <c r="M4" s="88" t="s">
        <v>253</v>
      </c>
      <c r="N4" s="88" t="s">
        <v>242</v>
      </c>
      <c r="O4" s="88" t="s">
        <v>254</v>
      </c>
      <c r="P4" s="88" t="s">
        <v>255</v>
      </c>
      <c r="Q4" s="88" t="s">
        <v>243</v>
      </c>
      <c r="R4" s="88" t="s">
        <v>245</v>
      </c>
    </row>
    <row r="5" ht="21.6" customHeight="1" spans="1:18">
      <c r="A5" s="88" t="s">
        <v>139</v>
      </c>
      <c r="B5" s="88" t="s">
        <v>140</v>
      </c>
      <c r="C5" s="88" t="s">
        <v>141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</row>
    <row r="6" ht="22.9" customHeight="1" spans="1:18">
      <c r="A6" s="89"/>
      <c r="B6" s="89"/>
      <c r="C6" s="89"/>
      <c r="D6" s="89"/>
      <c r="E6" s="89" t="s">
        <v>137</v>
      </c>
      <c r="F6" s="23">
        <v>7.542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>
        <v>7.542</v>
      </c>
    </row>
    <row r="7" ht="22.9" customHeight="1" spans="1:18">
      <c r="A7" s="89"/>
      <c r="B7" s="89"/>
      <c r="C7" s="89"/>
      <c r="D7" s="91" t="s">
        <v>174</v>
      </c>
      <c r="E7" s="91" t="s">
        <v>4</v>
      </c>
      <c r="F7" s="23">
        <v>7.542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>
        <v>7.542</v>
      </c>
    </row>
    <row r="8" ht="22.9" customHeight="1" spans="1:18">
      <c r="A8" s="89"/>
      <c r="B8" s="89"/>
      <c r="C8" s="89"/>
      <c r="D8" s="95" t="s">
        <v>164</v>
      </c>
      <c r="E8" s="95" t="s">
        <v>158</v>
      </c>
      <c r="F8" s="23">
        <v>7.542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>
        <v>7.542</v>
      </c>
    </row>
    <row r="9" ht="22.9" customHeight="1" spans="1:18">
      <c r="A9" s="105">
        <v>201</v>
      </c>
      <c r="B9" s="105"/>
      <c r="C9" s="105"/>
      <c r="D9" s="106"/>
      <c r="E9" s="107" t="s">
        <v>159</v>
      </c>
      <c r="F9" s="93">
        <v>7.542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>
        <v>7.542</v>
      </c>
    </row>
    <row r="10" ht="21" spans="1:18">
      <c r="A10" s="108">
        <v>201</v>
      </c>
      <c r="B10" s="109" t="s">
        <v>160</v>
      </c>
      <c r="C10" s="108"/>
      <c r="D10" s="110"/>
      <c r="E10" s="111" t="s">
        <v>161</v>
      </c>
      <c r="F10" s="93">
        <v>7.542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>
        <v>7.542</v>
      </c>
    </row>
    <row r="11" spans="1:18">
      <c r="A11" s="109" t="s">
        <v>162</v>
      </c>
      <c r="B11" s="109" t="s">
        <v>160</v>
      </c>
      <c r="C11" s="109" t="s">
        <v>163</v>
      </c>
      <c r="D11" s="95" t="s">
        <v>164</v>
      </c>
      <c r="E11" s="111" t="s">
        <v>165</v>
      </c>
      <c r="F11" s="93">
        <v>7.542</v>
      </c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>
        <v>7.542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85" zoomScaleNormal="85" workbookViewId="0">
      <selection activeCell="A9" sqref="A9:E11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5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0833333333333" customWidth="1"/>
    <col min="19" max="20" width="7.13333333333333" customWidth="1"/>
    <col min="21" max="22" width="9.75" customWidth="1"/>
  </cols>
  <sheetData>
    <row r="1" ht="16.35" customHeight="1" spans="1:20">
      <c r="A1" s="37"/>
      <c r="S1" s="38" t="s">
        <v>256</v>
      </c>
      <c r="T1" s="38"/>
    </row>
    <row r="2" ht="36.2" customHeight="1" spans="1:20">
      <c r="A2" s="87" t="s">
        <v>18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</row>
    <row r="3" ht="24.2" customHeight="1" spans="1:20">
      <c r="A3" s="42" t="s">
        <v>31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3" t="s">
        <v>32</v>
      </c>
      <c r="T3" s="43"/>
    </row>
    <row r="4" ht="28.5" customHeight="1" spans="1:20">
      <c r="A4" s="88" t="s">
        <v>134</v>
      </c>
      <c r="B4" s="88"/>
      <c r="C4" s="88"/>
      <c r="D4" s="88" t="s">
        <v>176</v>
      </c>
      <c r="E4" s="88" t="s">
        <v>177</v>
      </c>
      <c r="F4" s="88" t="s">
        <v>240</v>
      </c>
      <c r="G4" s="88" t="s">
        <v>180</v>
      </c>
      <c r="H4" s="88"/>
      <c r="I4" s="88"/>
      <c r="J4" s="88"/>
      <c r="K4" s="88"/>
      <c r="L4" s="88"/>
      <c r="M4" s="88"/>
      <c r="N4" s="88"/>
      <c r="O4" s="88"/>
      <c r="P4" s="88"/>
      <c r="Q4" s="88"/>
      <c r="R4" s="88" t="s">
        <v>183</v>
      </c>
      <c r="S4" s="88"/>
      <c r="T4" s="88"/>
    </row>
    <row r="5" ht="36.2" customHeight="1" spans="1:20">
      <c r="A5" s="88" t="s">
        <v>139</v>
      </c>
      <c r="B5" s="88" t="s">
        <v>140</v>
      </c>
      <c r="C5" s="88" t="s">
        <v>141</v>
      </c>
      <c r="D5" s="88"/>
      <c r="E5" s="88"/>
      <c r="F5" s="88"/>
      <c r="G5" s="88" t="s">
        <v>137</v>
      </c>
      <c r="H5" s="88" t="s">
        <v>257</v>
      </c>
      <c r="I5" s="88" t="s">
        <v>258</v>
      </c>
      <c r="J5" s="88" t="s">
        <v>259</v>
      </c>
      <c r="K5" s="88" t="s">
        <v>260</v>
      </c>
      <c r="L5" s="88" t="s">
        <v>261</v>
      </c>
      <c r="M5" s="88" t="s">
        <v>262</v>
      </c>
      <c r="N5" s="88" t="s">
        <v>263</v>
      </c>
      <c r="O5" s="88" t="s">
        <v>264</v>
      </c>
      <c r="P5" s="88" t="s">
        <v>265</v>
      </c>
      <c r="Q5" s="88" t="s">
        <v>266</v>
      </c>
      <c r="R5" s="88" t="s">
        <v>137</v>
      </c>
      <c r="S5" s="88" t="s">
        <v>267</v>
      </c>
      <c r="T5" s="88" t="s">
        <v>223</v>
      </c>
    </row>
    <row r="6" ht="22.9" customHeight="1" spans="1:20">
      <c r="A6" s="89"/>
      <c r="B6" s="89"/>
      <c r="C6" s="89"/>
      <c r="D6" s="89"/>
      <c r="E6" s="89" t="s">
        <v>137</v>
      </c>
      <c r="F6" s="28">
        <v>42.7</v>
      </c>
      <c r="G6" s="28">
        <v>42.7</v>
      </c>
      <c r="H6" s="28">
        <v>32.9</v>
      </c>
      <c r="I6" s="28">
        <v>1.5</v>
      </c>
      <c r="J6" s="28"/>
      <c r="K6" s="28"/>
      <c r="L6" s="28"/>
      <c r="M6" s="28"/>
      <c r="N6" s="28"/>
      <c r="O6" s="28">
        <v>8.3</v>
      </c>
      <c r="P6" s="28"/>
      <c r="Q6" s="28"/>
      <c r="R6" s="28"/>
      <c r="S6" s="28"/>
      <c r="T6" s="28"/>
    </row>
    <row r="7" ht="22.9" customHeight="1" spans="1:20">
      <c r="A7" s="89"/>
      <c r="B7" s="89"/>
      <c r="C7" s="89"/>
      <c r="D7" s="91" t="s">
        <v>174</v>
      </c>
      <c r="E7" s="91" t="s">
        <v>4</v>
      </c>
      <c r="F7" s="28">
        <v>42.7</v>
      </c>
      <c r="G7" s="28">
        <v>42.7</v>
      </c>
      <c r="H7" s="28">
        <v>32.9</v>
      </c>
      <c r="I7" s="28">
        <v>1.5</v>
      </c>
      <c r="J7" s="28"/>
      <c r="K7" s="28"/>
      <c r="L7" s="28"/>
      <c r="M7" s="28"/>
      <c r="N7" s="28"/>
      <c r="O7" s="28">
        <v>8.3</v>
      </c>
      <c r="P7" s="28"/>
      <c r="Q7" s="28"/>
      <c r="R7" s="28"/>
      <c r="S7" s="28"/>
      <c r="T7" s="28"/>
    </row>
    <row r="8" ht="22.9" customHeight="1" spans="1:20">
      <c r="A8" s="89"/>
      <c r="B8" s="89"/>
      <c r="C8" s="89"/>
      <c r="D8" s="95" t="s">
        <v>164</v>
      </c>
      <c r="E8" s="95" t="s">
        <v>158</v>
      </c>
      <c r="F8" s="28">
        <v>42.7</v>
      </c>
      <c r="G8" s="28">
        <v>42.7</v>
      </c>
      <c r="H8" s="28">
        <v>32.9</v>
      </c>
      <c r="I8" s="28">
        <v>1.5</v>
      </c>
      <c r="J8" s="28"/>
      <c r="K8" s="28"/>
      <c r="L8" s="28"/>
      <c r="M8" s="28"/>
      <c r="N8" s="28"/>
      <c r="O8" s="28">
        <v>8.3</v>
      </c>
      <c r="P8" s="28"/>
      <c r="Q8" s="28"/>
      <c r="R8" s="28"/>
      <c r="S8" s="28"/>
      <c r="T8" s="28"/>
    </row>
    <row r="9" ht="22.9" customHeight="1" spans="1:20">
      <c r="A9" s="105">
        <v>201</v>
      </c>
      <c r="B9" s="105"/>
      <c r="C9" s="105"/>
      <c r="D9" s="106"/>
      <c r="E9" s="107" t="s">
        <v>159</v>
      </c>
      <c r="F9" s="93">
        <v>42.7</v>
      </c>
      <c r="G9" s="96">
        <v>42.7</v>
      </c>
      <c r="H9" s="96">
        <v>32.9</v>
      </c>
      <c r="I9" s="96">
        <v>1.5</v>
      </c>
      <c r="J9" s="96"/>
      <c r="K9" s="96"/>
      <c r="L9" s="96"/>
      <c r="M9" s="96"/>
      <c r="N9" s="96"/>
      <c r="O9" s="96">
        <v>8.3</v>
      </c>
      <c r="P9" s="96"/>
      <c r="Q9" s="96"/>
      <c r="R9" s="96"/>
      <c r="S9" s="96"/>
      <c r="T9" s="96"/>
    </row>
    <row r="10" ht="21" spans="1:20">
      <c r="A10" s="108">
        <v>201</v>
      </c>
      <c r="B10" s="109" t="s">
        <v>160</v>
      </c>
      <c r="C10" s="108"/>
      <c r="D10" s="110"/>
      <c r="E10" s="111" t="s">
        <v>161</v>
      </c>
      <c r="F10" s="93">
        <v>42.7</v>
      </c>
      <c r="G10" s="96">
        <v>42.7</v>
      </c>
      <c r="H10" s="96">
        <v>32.9</v>
      </c>
      <c r="I10" s="96">
        <v>1.5</v>
      </c>
      <c r="J10" s="96"/>
      <c r="K10" s="96"/>
      <c r="L10" s="96"/>
      <c r="M10" s="96"/>
      <c r="N10" s="96"/>
      <c r="O10" s="96">
        <v>8.3</v>
      </c>
      <c r="P10" s="96"/>
      <c r="Q10" s="96"/>
      <c r="R10" s="96"/>
      <c r="S10" s="96"/>
      <c r="T10" s="96"/>
    </row>
    <row r="11" spans="1:20">
      <c r="A11" s="109" t="s">
        <v>162</v>
      </c>
      <c r="B11" s="109" t="s">
        <v>160</v>
      </c>
      <c r="C11" s="109" t="s">
        <v>163</v>
      </c>
      <c r="D11" s="95" t="s">
        <v>164</v>
      </c>
      <c r="E11" s="111" t="s">
        <v>165</v>
      </c>
      <c r="F11" s="93">
        <v>42.7</v>
      </c>
      <c r="G11" s="96">
        <v>42.7</v>
      </c>
      <c r="H11" s="96">
        <v>32.9</v>
      </c>
      <c r="I11" s="96">
        <v>1.5</v>
      </c>
      <c r="J11" s="96"/>
      <c r="K11" s="96"/>
      <c r="L11" s="96"/>
      <c r="M11" s="96"/>
      <c r="N11" s="96"/>
      <c r="O11" s="96">
        <v>8.3</v>
      </c>
      <c r="P11" s="96"/>
      <c r="Q11" s="96"/>
      <c r="R11" s="96"/>
      <c r="S11" s="96"/>
      <c r="T11" s="96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zoomScale="85" zoomScaleNormal="85" topLeftCell="D1" workbookViewId="0">
      <selection activeCell="G6" sqref="G6:AE6"/>
    </sheetView>
  </sheetViews>
  <sheetFormatPr defaultColWidth="10" defaultRowHeight="13.5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10.75" customWidth="1"/>
    <col min="7" max="33" width="7.13333333333333" customWidth="1"/>
    <col min="34" max="35" width="9.75" customWidth="1"/>
  </cols>
  <sheetData>
    <row r="1" ht="13.9" customHeight="1" spans="1:33">
      <c r="A1" s="37"/>
      <c r="F1" s="37"/>
      <c r="AF1" s="38" t="s">
        <v>268</v>
      </c>
      <c r="AG1" s="38"/>
    </row>
    <row r="2" ht="43.9" customHeight="1" spans="1:33">
      <c r="A2" s="87" t="s">
        <v>19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</row>
    <row r="3" ht="24.2" customHeight="1" spans="1:33">
      <c r="A3" s="42" t="s">
        <v>31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3" t="s">
        <v>32</v>
      </c>
      <c r="AG3" s="43"/>
    </row>
    <row r="4" ht="24.95" customHeight="1" spans="1:33">
      <c r="A4" s="88" t="s">
        <v>134</v>
      </c>
      <c r="B4" s="88"/>
      <c r="C4" s="88"/>
      <c r="D4" s="88" t="s">
        <v>176</v>
      </c>
      <c r="E4" s="88" t="s">
        <v>177</v>
      </c>
      <c r="F4" s="88" t="s">
        <v>269</v>
      </c>
      <c r="G4" s="88" t="s">
        <v>270</v>
      </c>
      <c r="H4" s="88" t="s">
        <v>271</v>
      </c>
      <c r="I4" s="88" t="s">
        <v>272</v>
      </c>
      <c r="J4" s="88" t="s">
        <v>273</v>
      </c>
      <c r="K4" s="88" t="s">
        <v>274</v>
      </c>
      <c r="L4" s="88" t="s">
        <v>275</v>
      </c>
      <c r="M4" s="88" t="s">
        <v>276</v>
      </c>
      <c r="N4" s="88" t="s">
        <v>277</v>
      </c>
      <c r="O4" s="88" t="s">
        <v>278</v>
      </c>
      <c r="P4" s="88" t="s">
        <v>279</v>
      </c>
      <c r="Q4" s="88" t="s">
        <v>263</v>
      </c>
      <c r="R4" s="88" t="s">
        <v>265</v>
      </c>
      <c r="S4" s="88" t="s">
        <v>280</v>
      </c>
      <c r="T4" s="88" t="s">
        <v>258</v>
      </c>
      <c r="U4" s="88" t="s">
        <v>259</v>
      </c>
      <c r="V4" s="88" t="s">
        <v>262</v>
      </c>
      <c r="W4" s="88" t="s">
        <v>281</v>
      </c>
      <c r="X4" s="88" t="s">
        <v>282</v>
      </c>
      <c r="Y4" s="88" t="s">
        <v>283</v>
      </c>
      <c r="Z4" s="88" t="s">
        <v>284</v>
      </c>
      <c r="AA4" s="88" t="s">
        <v>261</v>
      </c>
      <c r="AB4" s="88" t="s">
        <v>285</v>
      </c>
      <c r="AC4" s="88" t="s">
        <v>286</v>
      </c>
      <c r="AD4" s="88" t="s">
        <v>264</v>
      </c>
      <c r="AE4" s="88" t="s">
        <v>287</v>
      </c>
      <c r="AF4" s="88" t="s">
        <v>288</v>
      </c>
      <c r="AG4" s="88" t="s">
        <v>266</v>
      </c>
    </row>
    <row r="5" ht="21.6" customHeight="1" spans="1:33">
      <c r="A5" s="88" t="s">
        <v>139</v>
      </c>
      <c r="B5" s="88" t="s">
        <v>140</v>
      </c>
      <c r="C5" s="88" t="s">
        <v>141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</row>
    <row r="6" ht="22.9" customHeight="1" spans="1:33">
      <c r="A6" s="90"/>
      <c r="B6" s="104"/>
      <c r="C6" s="104"/>
      <c r="D6" s="94"/>
      <c r="E6" s="94" t="s">
        <v>137</v>
      </c>
      <c r="F6" s="28">
        <v>42.7</v>
      </c>
      <c r="G6" s="28">
        <v>7.4</v>
      </c>
      <c r="H6" s="28"/>
      <c r="I6" s="28"/>
      <c r="J6" s="28"/>
      <c r="K6" s="28"/>
      <c r="L6" s="28">
        <v>2</v>
      </c>
      <c r="M6" s="28"/>
      <c r="N6" s="28">
        <v>0.5</v>
      </c>
      <c r="O6" s="28"/>
      <c r="P6" s="28">
        <v>8</v>
      </c>
      <c r="Q6" s="28"/>
      <c r="R6" s="28"/>
      <c r="S6" s="28"/>
      <c r="T6" s="28">
        <v>1.5</v>
      </c>
      <c r="U6" s="28"/>
      <c r="V6" s="28"/>
      <c r="W6" s="28"/>
      <c r="X6" s="28"/>
      <c r="Y6" s="28"/>
      <c r="Z6" s="28"/>
      <c r="AA6" s="28"/>
      <c r="AB6" s="28"/>
      <c r="AC6" s="28"/>
      <c r="AD6" s="28">
        <v>8.3</v>
      </c>
      <c r="AE6" s="28">
        <v>15</v>
      </c>
      <c r="AF6" s="28"/>
      <c r="AG6" s="28"/>
    </row>
    <row r="7" ht="22.9" customHeight="1" spans="1:33">
      <c r="A7" s="89"/>
      <c r="B7" s="89"/>
      <c r="C7" s="89"/>
      <c r="D7" s="91" t="s">
        <v>174</v>
      </c>
      <c r="E7" s="91" t="s">
        <v>4</v>
      </c>
      <c r="F7" s="28">
        <v>42.7</v>
      </c>
      <c r="G7" s="28">
        <v>7.4</v>
      </c>
      <c r="H7" s="28"/>
      <c r="I7" s="28"/>
      <c r="J7" s="28"/>
      <c r="K7" s="28"/>
      <c r="L7" s="28">
        <v>2</v>
      </c>
      <c r="M7" s="28"/>
      <c r="N7" s="28">
        <v>0.5</v>
      </c>
      <c r="O7" s="28"/>
      <c r="P7" s="28">
        <v>8</v>
      </c>
      <c r="Q7" s="28"/>
      <c r="R7" s="28"/>
      <c r="S7" s="28"/>
      <c r="T7" s="28">
        <v>1.5</v>
      </c>
      <c r="U7" s="28"/>
      <c r="V7" s="28"/>
      <c r="W7" s="28"/>
      <c r="X7" s="28"/>
      <c r="Y7" s="28"/>
      <c r="Z7" s="28"/>
      <c r="AA7" s="28"/>
      <c r="AB7" s="28"/>
      <c r="AC7" s="28"/>
      <c r="AD7" s="28">
        <v>8.3</v>
      </c>
      <c r="AE7" s="28">
        <v>15</v>
      </c>
      <c r="AF7" s="28"/>
      <c r="AG7" s="28"/>
    </row>
    <row r="8" ht="22.9" customHeight="1" spans="1:33">
      <c r="A8" s="89"/>
      <c r="B8" s="89"/>
      <c r="C8" s="89"/>
      <c r="D8" s="95" t="s">
        <v>164</v>
      </c>
      <c r="E8" s="95" t="s">
        <v>158</v>
      </c>
      <c r="F8" s="28">
        <v>42.7</v>
      </c>
      <c r="G8" s="28">
        <v>7.4</v>
      </c>
      <c r="H8" s="28"/>
      <c r="I8" s="28"/>
      <c r="J8" s="28"/>
      <c r="K8" s="28"/>
      <c r="L8" s="28">
        <v>2</v>
      </c>
      <c r="M8" s="28"/>
      <c r="N8" s="28">
        <v>0.5</v>
      </c>
      <c r="O8" s="28"/>
      <c r="P8" s="28">
        <v>8</v>
      </c>
      <c r="Q8" s="28"/>
      <c r="R8" s="28"/>
      <c r="S8" s="28"/>
      <c r="T8" s="28">
        <v>1.5</v>
      </c>
      <c r="U8" s="28"/>
      <c r="V8" s="28"/>
      <c r="W8" s="28"/>
      <c r="X8" s="28"/>
      <c r="Y8" s="28"/>
      <c r="Z8" s="28"/>
      <c r="AA8" s="28"/>
      <c r="AB8" s="28"/>
      <c r="AC8" s="28"/>
      <c r="AD8" s="28">
        <v>8.3</v>
      </c>
      <c r="AE8" s="28">
        <v>15</v>
      </c>
      <c r="AF8" s="28"/>
      <c r="AG8" s="28"/>
    </row>
    <row r="9" ht="22.9" customHeight="1" spans="1:33">
      <c r="A9" s="105">
        <v>201</v>
      </c>
      <c r="B9" s="105"/>
      <c r="C9" s="105"/>
      <c r="D9" s="106"/>
      <c r="E9" s="107" t="s">
        <v>159</v>
      </c>
      <c r="F9" s="96">
        <v>42.7</v>
      </c>
      <c r="G9" s="96">
        <v>7.4</v>
      </c>
      <c r="H9" s="96"/>
      <c r="I9" s="96"/>
      <c r="J9" s="96"/>
      <c r="K9" s="96"/>
      <c r="L9" s="96">
        <v>2</v>
      </c>
      <c r="M9" s="96"/>
      <c r="N9" s="96">
        <v>0.5</v>
      </c>
      <c r="O9" s="96"/>
      <c r="P9" s="96">
        <v>8</v>
      </c>
      <c r="Q9" s="96"/>
      <c r="R9" s="96"/>
      <c r="S9" s="96"/>
      <c r="T9" s="96">
        <v>1.5</v>
      </c>
      <c r="U9" s="96"/>
      <c r="V9" s="96"/>
      <c r="W9" s="96"/>
      <c r="X9" s="96"/>
      <c r="Y9" s="96"/>
      <c r="Z9" s="96"/>
      <c r="AA9" s="96"/>
      <c r="AB9" s="96"/>
      <c r="AC9" s="96"/>
      <c r="AD9" s="96">
        <v>8.3</v>
      </c>
      <c r="AE9" s="96">
        <v>15</v>
      </c>
      <c r="AF9" s="96"/>
      <c r="AG9" s="96"/>
    </row>
    <row r="10" ht="21" spans="1:33">
      <c r="A10" s="108">
        <v>201</v>
      </c>
      <c r="B10" s="109" t="s">
        <v>160</v>
      </c>
      <c r="C10" s="108"/>
      <c r="D10" s="110"/>
      <c r="E10" s="111" t="s">
        <v>161</v>
      </c>
      <c r="F10" s="96">
        <v>42.7</v>
      </c>
      <c r="G10" s="96">
        <v>7.4</v>
      </c>
      <c r="H10" s="96"/>
      <c r="I10" s="96"/>
      <c r="J10" s="96"/>
      <c r="K10" s="96"/>
      <c r="L10" s="96">
        <v>2</v>
      </c>
      <c r="M10" s="96"/>
      <c r="N10" s="96">
        <v>0.5</v>
      </c>
      <c r="O10" s="96"/>
      <c r="P10" s="96">
        <v>8</v>
      </c>
      <c r="Q10" s="96"/>
      <c r="R10" s="96"/>
      <c r="S10" s="96"/>
      <c r="T10" s="96">
        <v>1.5</v>
      </c>
      <c r="U10" s="96"/>
      <c r="V10" s="96"/>
      <c r="W10" s="96"/>
      <c r="X10" s="96"/>
      <c r="Y10" s="96"/>
      <c r="Z10" s="96"/>
      <c r="AA10" s="96"/>
      <c r="AB10" s="96"/>
      <c r="AC10" s="96"/>
      <c r="AD10" s="96">
        <v>8.3</v>
      </c>
      <c r="AE10" s="96">
        <v>15</v>
      </c>
      <c r="AF10" s="96"/>
      <c r="AG10" s="96"/>
    </row>
    <row r="11" spans="1:33">
      <c r="A11" s="109" t="s">
        <v>162</v>
      </c>
      <c r="B11" s="109" t="s">
        <v>160</v>
      </c>
      <c r="C11" s="109" t="s">
        <v>163</v>
      </c>
      <c r="D11" s="95" t="s">
        <v>164</v>
      </c>
      <c r="E11" s="111" t="s">
        <v>165</v>
      </c>
      <c r="F11" s="96">
        <v>42.7</v>
      </c>
      <c r="G11" s="96">
        <v>7.4</v>
      </c>
      <c r="H11" s="96"/>
      <c r="I11" s="96"/>
      <c r="J11" s="96"/>
      <c r="K11" s="96"/>
      <c r="L11" s="96">
        <v>2</v>
      </c>
      <c r="M11" s="96"/>
      <c r="N11" s="96">
        <v>0.5</v>
      </c>
      <c r="O11" s="96"/>
      <c r="P11" s="96">
        <v>8</v>
      </c>
      <c r="Q11" s="96"/>
      <c r="R11" s="96"/>
      <c r="S11" s="96"/>
      <c r="T11" s="96">
        <v>1.5</v>
      </c>
      <c r="U11" s="96"/>
      <c r="V11" s="96"/>
      <c r="W11" s="96"/>
      <c r="X11" s="96"/>
      <c r="Y11" s="96"/>
      <c r="Z11" s="96"/>
      <c r="AA11" s="96"/>
      <c r="AB11" s="96"/>
      <c r="AC11" s="96"/>
      <c r="AD11" s="96">
        <v>8.3</v>
      </c>
      <c r="AE11" s="96">
        <v>15</v>
      </c>
      <c r="AF11" s="96"/>
      <c r="AG11" s="96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zoomScale="85" zoomScaleNormal="85" workbookViewId="0">
      <selection activeCell="H15" sqref="H15"/>
    </sheetView>
  </sheetViews>
  <sheetFormatPr defaultColWidth="10" defaultRowHeight="13.5" outlineLevelRow="6"/>
  <cols>
    <col min="1" max="1" width="23.3333333333333" customWidth="1"/>
    <col min="2" max="13" width="10.775" customWidth="1"/>
  </cols>
  <sheetData>
    <row r="1" ht="16.35" customHeight="1" spans="1:13">
      <c r="A1" s="37"/>
      <c r="L1" s="38" t="s">
        <v>289</v>
      </c>
      <c r="M1" s="38"/>
    </row>
    <row r="2" ht="33.6" customHeight="1" spans="1:13">
      <c r="A2" s="39" t="s">
        <v>20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ht="24.2" customHeight="1" spans="1:13">
      <c r="A3" s="42" t="s">
        <v>31</v>
      </c>
      <c r="B3" s="42"/>
      <c r="C3" s="42"/>
      <c r="D3" s="42"/>
      <c r="E3" s="42"/>
      <c r="F3" s="42"/>
      <c r="G3" s="42"/>
      <c r="M3" s="43" t="s">
        <v>32</v>
      </c>
    </row>
    <row r="4" spans="1:13">
      <c r="A4" s="101" t="s">
        <v>290</v>
      </c>
      <c r="B4" s="13" t="s">
        <v>291</v>
      </c>
      <c r="C4" s="13"/>
      <c r="D4" s="13"/>
      <c r="E4" s="13"/>
      <c r="F4" s="13"/>
      <c r="G4" s="13"/>
      <c r="H4" s="13" t="s">
        <v>292</v>
      </c>
      <c r="I4" s="13"/>
      <c r="J4" s="13"/>
      <c r="K4" s="13"/>
      <c r="L4" s="13"/>
      <c r="M4" s="13"/>
    </row>
    <row r="5" spans="1:13">
      <c r="A5" s="102"/>
      <c r="B5" s="13" t="s">
        <v>137</v>
      </c>
      <c r="C5" s="13" t="s">
        <v>293</v>
      </c>
      <c r="D5" s="13" t="s">
        <v>294</v>
      </c>
      <c r="E5" s="13"/>
      <c r="F5" s="13"/>
      <c r="G5" s="13" t="s">
        <v>262</v>
      </c>
      <c r="H5" s="13" t="s">
        <v>137</v>
      </c>
      <c r="I5" s="13" t="s">
        <v>293</v>
      </c>
      <c r="J5" s="13" t="s">
        <v>294</v>
      </c>
      <c r="K5" s="13"/>
      <c r="L5" s="13"/>
      <c r="M5" s="13" t="s">
        <v>262</v>
      </c>
    </row>
    <row r="6" ht="27" spans="1:13">
      <c r="A6" s="103"/>
      <c r="B6" s="13"/>
      <c r="C6" s="13"/>
      <c r="D6" s="13" t="s">
        <v>142</v>
      </c>
      <c r="E6" s="13" t="s">
        <v>295</v>
      </c>
      <c r="F6" s="13" t="s">
        <v>296</v>
      </c>
      <c r="G6" s="13"/>
      <c r="H6" s="13"/>
      <c r="I6" s="13"/>
      <c r="J6" s="13" t="s">
        <v>142</v>
      </c>
      <c r="K6" s="13" t="s">
        <v>295</v>
      </c>
      <c r="L6" s="13" t="s">
        <v>296</v>
      </c>
      <c r="M6" s="13"/>
    </row>
    <row r="7" spans="1:13">
      <c r="A7" s="24" t="s">
        <v>158</v>
      </c>
      <c r="B7" s="24">
        <v>20.6</v>
      </c>
      <c r="C7" s="24"/>
      <c r="D7" s="24">
        <v>8.3</v>
      </c>
      <c r="E7" s="24"/>
      <c r="F7" s="24">
        <v>8.3</v>
      </c>
      <c r="G7" s="24">
        <v>12.3</v>
      </c>
      <c r="H7" s="24">
        <v>20.3</v>
      </c>
      <c r="I7" s="24"/>
      <c r="J7" s="24">
        <v>8.3</v>
      </c>
      <c r="K7" s="24"/>
      <c r="L7" s="24">
        <v>8.3</v>
      </c>
      <c r="M7" s="24">
        <v>12</v>
      </c>
    </row>
  </sheetData>
  <mergeCells count="14">
    <mergeCell ref="L1:M1"/>
    <mergeCell ref="A2:M2"/>
    <mergeCell ref="A3:G3"/>
    <mergeCell ref="B4:G4"/>
    <mergeCell ref="H4:M4"/>
    <mergeCell ref="D5:F5"/>
    <mergeCell ref="J5:L5"/>
    <mergeCell ref="A4:A6"/>
    <mergeCell ref="B5:B6"/>
    <mergeCell ref="C5:C6"/>
    <mergeCell ref="G5:G6"/>
    <mergeCell ref="H5:H6"/>
    <mergeCell ref="I5:I6"/>
    <mergeCell ref="M5:M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20" sqref="F20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25" customWidth="1"/>
    <col min="9" max="9" width="9.75" customWidth="1"/>
  </cols>
  <sheetData>
    <row r="1" ht="16.35" customHeight="1" spans="1:8">
      <c r="A1" s="37"/>
      <c r="G1" s="38" t="s">
        <v>297</v>
      </c>
      <c r="H1" s="38"/>
    </row>
    <row r="2" ht="38.85" customHeight="1" spans="1:8">
      <c r="A2" s="87" t="s">
        <v>21</v>
      </c>
      <c r="B2" s="87"/>
      <c r="C2" s="87"/>
      <c r="D2" s="87"/>
      <c r="E2" s="87"/>
      <c r="F2" s="87"/>
      <c r="G2" s="87"/>
      <c r="H2" s="87"/>
    </row>
    <row r="3" ht="24.2" customHeight="1" spans="1:8">
      <c r="A3" s="42" t="s">
        <v>31</v>
      </c>
      <c r="B3" s="42"/>
      <c r="C3" s="42"/>
      <c r="D3" s="42"/>
      <c r="E3" s="42"/>
      <c r="F3" s="42"/>
      <c r="G3" s="42"/>
      <c r="H3" s="43" t="s">
        <v>32</v>
      </c>
    </row>
    <row r="4" ht="23.25" customHeight="1" spans="1:8">
      <c r="A4" s="88" t="s">
        <v>167</v>
      </c>
      <c r="B4" s="88" t="s">
        <v>168</v>
      </c>
      <c r="C4" s="88" t="s">
        <v>137</v>
      </c>
      <c r="D4" s="88" t="s">
        <v>298</v>
      </c>
      <c r="E4" s="88"/>
      <c r="F4" s="88"/>
      <c r="G4" s="88"/>
      <c r="H4" s="88" t="s">
        <v>170</v>
      </c>
    </row>
    <row r="5" ht="19.9" customHeight="1" spans="1:8">
      <c r="A5" s="88"/>
      <c r="B5" s="88"/>
      <c r="C5" s="88"/>
      <c r="D5" s="88" t="s">
        <v>142</v>
      </c>
      <c r="E5" s="88" t="s">
        <v>216</v>
      </c>
      <c r="F5" s="88"/>
      <c r="G5" s="88" t="s">
        <v>217</v>
      </c>
      <c r="H5" s="88"/>
    </row>
    <row r="6" ht="27.6" customHeight="1" spans="1:8">
      <c r="A6" s="88"/>
      <c r="B6" s="88"/>
      <c r="C6" s="88"/>
      <c r="D6" s="88"/>
      <c r="E6" s="88" t="s">
        <v>195</v>
      </c>
      <c r="F6" s="88" t="s">
        <v>187</v>
      </c>
      <c r="G6" s="88"/>
      <c r="H6" s="88"/>
    </row>
    <row r="7" ht="22.9" customHeight="1" spans="1:8">
      <c r="A7" s="89"/>
      <c r="B7" s="90" t="s">
        <v>137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</row>
    <row r="8" ht="22.9" customHeight="1" spans="1:8">
      <c r="A8" s="91"/>
      <c r="B8" s="91"/>
      <c r="C8" s="23"/>
      <c r="D8" s="23"/>
      <c r="E8" s="23"/>
      <c r="F8" s="23"/>
      <c r="G8" s="23"/>
      <c r="H8" s="23"/>
    </row>
    <row r="9" ht="22.9" customHeight="1" spans="1:8">
      <c r="A9" s="95"/>
      <c r="B9" s="95"/>
      <c r="C9" s="23"/>
      <c r="D9" s="23"/>
      <c r="E9" s="23"/>
      <c r="F9" s="23"/>
      <c r="G9" s="23"/>
      <c r="H9" s="23"/>
    </row>
    <row r="10" ht="22.9" customHeight="1" spans="1:8">
      <c r="A10" s="95"/>
      <c r="B10" s="95"/>
      <c r="C10" s="23"/>
      <c r="D10" s="23"/>
      <c r="E10" s="23"/>
      <c r="F10" s="23"/>
      <c r="G10" s="23"/>
      <c r="H10" s="23"/>
    </row>
    <row r="11" ht="22.9" customHeight="1" spans="1:8">
      <c r="A11" s="95"/>
      <c r="B11" s="95"/>
      <c r="C11" s="23"/>
      <c r="D11" s="23"/>
      <c r="E11" s="23"/>
      <c r="F11" s="23"/>
      <c r="G11" s="23"/>
      <c r="H11" s="23"/>
    </row>
    <row r="12" ht="22.9" customHeight="1" spans="1:8">
      <c r="A12" s="92"/>
      <c r="B12" s="92"/>
      <c r="C12" s="93"/>
      <c r="D12" s="93"/>
      <c r="E12" s="96"/>
      <c r="F12" s="96"/>
      <c r="G12" s="96"/>
      <c r="H12" s="96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O17" sqref="O17"/>
    </sheetView>
  </sheetViews>
  <sheetFormatPr defaultColWidth="10" defaultRowHeight="13.5"/>
  <cols>
    <col min="1" max="1" width="4.50833333333333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2" width="9.75" customWidth="1"/>
  </cols>
  <sheetData>
    <row r="1" ht="16.35" customHeight="1" spans="1:20">
      <c r="A1" s="37"/>
      <c r="S1" s="38" t="s">
        <v>299</v>
      </c>
      <c r="T1" s="38"/>
    </row>
    <row r="2" ht="47.45" customHeight="1" spans="1:17">
      <c r="A2" s="87" t="s">
        <v>22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ht="24.2" customHeight="1" spans="1:20">
      <c r="A3" s="42" t="s">
        <v>31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3" t="s">
        <v>32</v>
      </c>
      <c r="T3" s="43"/>
    </row>
    <row r="4" ht="27.6" customHeight="1" spans="1:20">
      <c r="A4" s="88" t="s">
        <v>134</v>
      </c>
      <c r="B4" s="88"/>
      <c r="C4" s="88"/>
      <c r="D4" s="88" t="s">
        <v>176</v>
      </c>
      <c r="E4" s="88" t="s">
        <v>177</v>
      </c>
      <c r="F4" s="88" t="s">
        <v>178</v>
      </c>
      <c r="G4" s="88" t="s">
        <v>179</v>
      </c>
      <c r="H4" s="88" t="s">
        <v>180</v>
      </c>
      <c r="I4" s="88" t="s">
        <v>181</v>
      </c>
      <c r="J4" s="88" t="s">
        <v>182</v>
      </c>
      <c r="K4" s="88" t="s">
        <v>183</v>
      </c>
      <c r="L4" s="88" t="s">
        <v>184</v>
      </c>
      <c r="M4" s="88" t="s">
        <v>185</v>
      </c>
      <c r="N4" s="88" t="s">
        <v>186</v>
      </c>
      <c r="O4" s="88" t="s">
        <v>187</v>
      </c>
      <c r="P4" s="88" t="s">
        <v>188</v>
      </c>
      <c r="Q4" s="88" t="s">
        <v>189</v>
      </c>
      <c r="R4" s="88" t="s">
        <v>190</v>
      </c>
      <c r="S4" s="88" t="s">
        <v>191</v>
      </c>
      <c r="T4" s="88" t="s">
        <v>192</v>
      </c>
    </row>
    <row r="5" ht="19.9" customHeight="1" spans="1:20">
      <c r="A5" s="88" t="s">
        <v>139</v>
      </c>
      <c r="B5" s="88" t="s">
        <v>140</v>
      </c>
      <c r="C5" s="88" t="s">
        <v>141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</row>
    <row r="6" ht="22.9" customHeight="1" spans="1:20">
      <c r="A6" s="89"/>
      <c r="B6" s="89"/>
      <c r="C6" s="89"/>
      <c r="D6" s="89"/>
      <c r="E6" s="89" t="s">
        <v>137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0</v>
      </c>
      <c r="P6" s="23">
        <v>0</v>
      </c>
      <c r="Q6" s="23">
        <v>0</v>
      </c>
      <c r="R6" s="23">
        <v>0</v>
      </c>
      <c r="S6" s="23">
        <v>0</v>
      </c>
      <c r="T6" s="23">
        <v>0</v>
      </c>
    </row>
    <row r="7" ht="22.9" customHeight="1" spans="1:20">
      <c r="A7" s="89"/>
      <c r="B7" s="89"/>
      <c r="C7" s="89"/>
      <c r="D7" s="91"/>
      <c r="E7" s="91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ht="22.9" customHeight="1" spans="1:20">
      <c r="A8" s="97"/>
      <c r="B8" s="97"/>
      <c r="C8" s="97"/>
      <c r="D8" s="95"/>
      <c r="E8" s="95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ht="22.9" customHeight="1" spans="1:20">
      <c r="A9" s="98"/>
      <c r="B9" s="98"/>
      <c r="C9" s="98"/>
      <c r="D9" s="92"/>
      <c r="E9" s="99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Q13" sqref="Q13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6.35" customHeight="1" spans="1:20">
      <c r="A1" s="37"/>
      <c r="S1" s="38" t="s">
        <v>300</v>
      </c>
      <c r="T1" s="38"/>
    </row>
    <row r="2" ht="47.45" customHeight="1" spans="1:20">
      <c r="A2" s="87" t="s">
        <v>23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</row>
    <row r="3" ht="21.6" customHeight="1" spans="1:20">
      <c r="A3" s="42" t="s">
        <v>31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3" t="s">
        <v>32</v>
      </c>
      <c r="T3" s="43"/>
    </row>
    <row r="4" ht="29.25" customHeight="1" spans="1:20">
      <c r="A4" s="88" t="s">
        <v>134</v>
      </c>
      <c r="B4" s="88"/>
      <c r="C4" s="88"/>
      <c r="D4" s="88" t="s">
        <v>176</v>
      </c>
      <c r="E4" s="88" t="s">
        <v>177</v>
      </c>
      <c r="F4" s="88" t="s">
        <v>194</v>
      </c>
      <c r="G4" s="88" t="s">
        <v>169</v>
      </c>
      <c r="H4" s="88"/>
      <c r="I4" s="88"/>
      <c r="J4" s="88"/>
      <c r="K4" s="88" t="s">
        <v>170</v>
      </c>
      <c r="L4" s="88"/>
      <c r="M4" s="88"/>
      <c r="N4" s="88"/>
      <c r="O4" s="88"/>
      <c r="P4" s="88"/>
      <c r="Q4" s="88"/>
      <c r="R4" s="88"/>
      <c r="S4" s="88"/>
      <c r="T4" s="88"/>
    </row>
    <row r="5" ht="50.1" customHeight="1" spans="1:20">
      <c r="A5" s="88" t="s">
        <v>139</v>
      </c>
      <c r="B5" s="88" t="s">
        <v>140</v>
      </c>
      <c r="C5" s="88" t="s">
        <v>141</v>
      </c>
      <c r="D5" s="88"/>
      <c r="E5" s="88"/>
      <c r="F5" s="88"/>
      <c r="G5" s="88" t="s">
        <v>137</v>
      </c>
      <c r="H5" s="88" t="s">
        <v>195</v>
      </c>
      <c r="I5" s="88" t="s">
        <v>196</v>
      </c>
      <c r="J5" s="88" t="s">
        <v>187</v>
      </c>
      <c r="K5" s="88" t="s">
        <v>137</v>
      </c>
      <c r="L5" s="88" t="s">
        <v>198</v>
      </c>
      <c r="M5" s="88" t="s">
        <v>199</v>
      </c>
      <c r="N5" s="88" t="s">
        <v>189</v>
      </c>
      <c r="O5" s="88" t="s">
        <v>200</v>
      </c>
      <c r="P5" s="88" t="s">
        <v>201</v>
      </c>
      <c r="Q5" s="88" t="s">
        <v>202</v>
      </c>
      <c r="R5" s="88" t="s">
        <v>185</v>
      </c>
      <c r="S5" s="88" t="s">
        <v>188</v>
      </c>
      <c r="T5" s="88" t="s">
        <v>192</v>
      </c>
    </row>
    <row r="6" ht="22.9" customHeight="1" spans="1:20">
      <c r="A6" s="89"/>
      <c r="B6" s="89"/>
      <c r="C6" s="89"/>
      <c r="D6" s="89"/>
      <c r="E6" s="89" t="s">
        <v>137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0</v>
      </c>
      <c r="P6" s="23">
        <v>0</v>
      </c>
      <c r="Q6" s="23">
        <v>0</v>
      </c>
      <c r="R6" s="23">
        <v>0</v>
      </c>
      <c r="S6" s="23">
        <v>0</v>
      </c>
      <c r="T6" s="23">
        <v>0</v>
      </c>
    </row>
    <row r="7" ht="22.9" customHeight="1" spans="1:20">
      <c r="A7" s="89"/>
      <c r="B7" s="89"/>
      <c r="C7" s="89"/>
      <c r="D7" s="91"/>
      <c r="E7" s="91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ht="22.9" customHeight="1" spans="1:20">
      <c r="A8" s="97"/>
      <c r="B8" s="97"/>
      <c r="C8" s="97"/>
      <c r="D8" s="95"/>
      <c r="E8" s="95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ht="22.9" customHeight="1" spans="1:20">
      <c r="A9" s="98"/>
      <c r="B9" s="98"/>
      <c r="C9" s="98"/>
      <c r="D9" s="92"/>
      <c r="E9" s="99"/>
      <c r="F9" s="96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9" workbookViewId="0">
      <selection activeCell="C30" sqref="C30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  <col min="4" max="4" width="9.75" customWidth="1"/>
  </cols>
  <sheetData>
    <row r="1" ht="32.85" customHeight="1" spans="1:3">
      <c r="A1" s="37"/>
      <c r="B1" s="112" t="s">
        <v>5</v>
      </c>
      <c r="C1" s="112"/>
    </row>
    <row r="2" ht="24.95" customHeight="1" spans="2:3">
      <c r="B2" s="112"/>
      <c r="C2" s="112"/>
    </row>
    <row r="3" ht="31.15" customHeight="1" spans="2:3">
      <c r="B3" s="146" t="s">
        <v>6</v>
      </c>
      <c r="C3" s="146"/>
    </row>
    <row r="4" ht="32.65" customHeight="1" spans="2:3">
      <c r="B4" s="147">
        <v>1</v>
      </c>
      <c r="C4" s="148" t="s">
        <v>7</v>
      </c>
    </row>
    <row r="5" ht="32.65" customHeight="1" spans="2:3">
      <c r="B5" s="147">
        <v>2</v>
      </c>
      <c r="C5" s="149" t="s">
        <v>8</v>
      </c>
    </row>
    <row r="6" ht="32.65" customHeight="1" spans="2:3">
      <c r="B6" s="147">
        <v>3</v>
      </c>
      <c r="C6" s="148" t="s">
        <v>9</v>
      </c>
    </row>
    <row r="7" ht="32.65" customHeight="1" spans="2:3">
      <c r="B7" s="147">
        <v>4</v>
      </c>
      <c r="C7" s="148" t="s">
        <v>10</v>
      </c>
    </row>
    <row r="8" ht="32.65" customHeight="1" spans="2:3">
      <c r="B8" s="147">
        <v>5</v>
      </c>
      <c r="C8" s="148" t="s">
        <v>11</v>
      </c>
    </row>
    <row r="9" ht="32.65" customHeight="1" spans="2:3">
      <c r="B9" s="147">
        <v>6</v>
      </c>
      <c r="C9" s="148" t="s">
        <v>12</v>
      </c>
    </row>
    <row r="10" ht="32.65" customHeight="1" spans="2:3">
      <c r="B10" s="147">
        <v>7</v>
      </c>
      <c r="C10" s="148" t="s">
        <v>13</v>
      </c>
    </row>
    <row r="11" ht="32.65" customHeight="1" spans="2:3">
      <c r="B11" s="147">
        <v>8</v>
      </c>
      <c r="C11" s="148" t="s">
        <v>14</v>
      </c>
    </row>
    <row r="12" ht="32.65" customHeight="1" spans="2:3">
      <c r="B12" s="147">
        <v>9</v>
      </c>
      <c r="C12" s="148" t="s">
        <v>15</v>
      </c>
    </row>
    <row r="13" ht="32.65" customHeight="1" spans="2:3">
      <c r="B13" s="147">
        <v>10</v>
      </c>
      <c r="C13" s="148" t="s">
        <v>16</v>
      </c>
    </row>
    <row r="14" ht="32.65" customHeight="1" spans="2:3">
      <c r="B14" s="147">
        <v>11</v>
      </c>
      <c r="C14" s="148" t="s">
        <v>17</v>
      </c>
    </row>
    <row r="15" ht="32.65" customHeight="1" spans="2:3">
      <c r="B15" s="147">
        <v>12</v>
      </c>
      <c r="C15" s="148" t="s">
        <v>18</v>
      </c>
    </row>
    <row r="16" ht="32.65" customHeight="1" spans="2:3">
      <c r="B16" s="147">
        <v>13</v>
      </c>
      <c r="C16" s="148" t="s">
        <v>19</v>
      </c>
    </row>
    <row r="17" ht="32.65" customHeight="1" spans="2:3">
      <c r="B17" s="147">
        <v>14</v>
      </c>
      <c r="C17" s="148" t="s">
        <v>20</v>
      </c>
    </row>
    <row r="18" ht="32.65" customHeight="1" spans="2:3">
      <c r="B18" s="147">
        <v>15</v>
      </c>
      <c r="C18" s="148" t="s">
        <v>21</v>
      </c>
    </row>
    <row r="19" ht="32.65" customHeight="1" spans="2:3">
      <c r="B19" s="147">
        <v>16</v>
      </c>
      <c r="C19" s="148" t="s">
        <v>22</v>
      </c>
    </row>
    <row r="20" ht="32.65" customHeight="1" spans="2:3">
      <c r="B20" s="147">
        <v>17</v>
      </c>
      <c r="C20" s="148" t="s">
        <v>23</v>
      </c>
    </row>
    <row r="21" ht="32.65" customHeight="1" spans="2:3">
      <c r="B21" s="147">
        <v>18</v>
      </c>
      <c r="C21" s="148" t="s">
        <v>24</v>
      </c>
    </row>
    <row r="22" ht="32.65" customHeight="1" spans="2:3">
      <c r="B22" s="147">
        <v>19</v>
      </c>
      <c r="C22" s="148" t="s">
        <v>25</v>
      </c>
    </row>
    <row r="23" ht="32.65" customHeight="1" spans="2:3">
      <c r="B23" s="147">
        <v>20</v>
      </c>
      <c r="C23" s="148" t="s">
        <v>26</v>
      </c>
    </row>
    <row r="24" ht="32.65" customHeight="1" spans="2:3">
      <c r="B24" s="147">
        <v>21</v>
      </c>
      <c r="C24" s="148" t="s">
        <v>27</v>
      </c>
    </row>
    <row r="25" ht="32.65" customHeight="1" spans="2:3">
      <c r="B25" s="147">
        <v>22</v>
      </c>
      <c r="C25" s="148" t="s">
        <v>28</v>
      </c>
    </row>
    <row r="26" ht="26" customHeight="1" spans="2:3">
      <c r="B26" s="150">
        <v>23</v>
      </c>
      <c r="C26" s="29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13" sqref="F13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6.35" customHeight="1" spans="1:8">
      <c r="A1" s="37"/>
      <c r="H1" s="38" t="s">
        <v>301</v>
      </c>
    </row>
    <row r="2" ht="38.85" customHeight="1" spans="1:8">
      <c r="A2" s="87" t="s">
        <v>302</v>
      </c>
      <c r="B2" s="87"/>
      <c r="C2" s="87"/>
      <c r="D2" s="87"/>
      <c r="E2" s="87"/>
      <c r="F2" s="87"/>
      <c r="G2" s="87"/>
      <c r="H2" s="87"/>
    </row>
    <row r="3" ht="24.2" customHeight="1" spans="1:8">
      <c r="A3" s="42" t="s">
        <v>31</v>
      </c>
      <c r="B3" s="42"/>
      <c r="C3" s="42"/>
      <c r="D3" s="42"/>
      <c r="E3" s="42"/>
      <c r="F3" s="42"/>
      <c r="G3" s="42"/>
      <c r="H3" s="43" t="s">
        <v>32</v>
      </c>
    </row>
    <row r="4" ht="19.9" customHeight="1" spans="1:8">
      <c r="A4" s="88" t="s">
        <v>167</v>
      </c>
      <c r="B4" s="88" t="s">
        <v>168</v>
      </c>
      <c r="C4" s="88" t="s">
        <v>137</v>
      </c>
      <c r="D4" s="88" t="s">
        <v>303</v>
      </c>
      <c r="E4" s="88"/>
      <c r="F4" s="88"/>
      <c r="G4" s="88"/>
      <c r="H4" s="88" t="s">
        <v>170</v>
      </c>
    </row>
    <row r="5" ht="23.25" customHeight="1" spans="1:8">
      <c r="A5" s="88"/>
      <c r="B5" s="88"/>
      <c r="C5" s="88"/>
      <c r="D5" s="88" t="s">
        <v>142</v>
      </c>
      <c r="E5" s="88" t="s">
        <v>216</v>
      </c>
      <c r="F5" s="88"/>
      <c r="G5" s="88" t="s">
        <v>217</v>
      </c>
      <c r="H5" s="88"/>
    </row>
    <row r="6" ht="23.25" customHeight="1" spans="1:8">
      <c r="A6" s="88"/>
      <c r="B6" s="88"/>
      <c r="C6" s="88"/>
      <c r="D6" s="88"/>
      <c r="E6" s="88" t="s">
        <v>195</v>
      </c>
      <c r="F6" s="88" t="s">
        <v>187</v>
      </c>
      <c r="G6" s="88"/>
      <c r="H6" s="88"/>
    </row>
    <row r="7" ht="22.9" customHeight="1" spans="1:8">
      <c r="A7" s="89"/>
      <c r="B7" s="90" t="s">
        <v>137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</row>
    <row r="8" ht="22.9" customHeight="1" spans="1:8">
      <c r="A8" s="91"/>
      <c r="B8" s="91"/>
      <c r="C8" s="23"/>
      <c r="D8" s="23"/>
      <c r="E8" s="23"/>
      <c r="F8" s="23"/>
      <c r="G8" s="23"/>
      <c r="H8" s="23"/>
    </row>
    <row r="9" ht="22.9" customHeight="1" spans="1:8">
      <c r="A9" s="95"/>
      <c r="B9" s="95"/>
      <c r="C9" s="23"/>
      <c r="D9" s="23"/>
      <c r="E9" s="23"/>
      <c r="F9" s="23"/>
      <c r="G9" s="23"/>
      <c r="H9" s="23"/>
    </row>
    <row r="10" ht="22.9" customHeight="1" spans="1:8">
      <c r="A10" s="95"/>
      <c r="B10" s="95"/>
      <c r="C10" s="23"/>
      <c r="D10" s="23"/>
      <c r="E10" s="23"/>
      <c r="F10" s="23"/>
      <c r="G10" s="23"/>
      <c r="H10" s="23"/>
    </row>
    <row r="11" ht="22.9" customHeight="1" spans="1:8">
      <c r="A11" s="95"/>
      <c r="B11" s="95"/>
      <c r="C11" s="23"/>
      <c r="D11" s="23"/>
      <c r="E11" s="23"/>
      <c r="F11" s="23"/>
      <c r="G11" s="23"/>
      <c r="H11" s="23"/>
    </row>
    <row r="12" ht="22.9" customHeight="1" spans="1:8">
      <c r="A12" s="92"/>
      <c r="B12" s="92"/>
      <c r="C12" s="93"/>
      <c r="D12" s="93"/>
      <c r="E12" s="96"/>
      <c r="F12" s="96"/>
      <c r="G12" s="96"/>
      <c r="H12" s="9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22" sqref="E22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6.35" customHeight="1" spans="1:8">
      <c r="A1" s="37"/>
      <c r="H1" s="38" t="s">
        <v>304</v>
      </c>
    </row>
    <row r="2" ht="38.85" customHeight="1" spans="1:8">
      <c r="A2" s="87" t="s">
        <v>25</v>
      </c>
      <c r="B2" s="87"/>
      <c r="C2" s="87"/>
      <c r="D2" s="87"/>
      <c r="E2" s="87"/>
      <c r="F2" s="87"/>
      <c r="G2" s="87"/>
      <c r="H2" s="87"/>
    </row>
    <row r="3" ht="24.2" customHeight="1" spans="1:8">
      <c r="A3" s="42" t="s">
        <v>31</v>
      </c>
      <c r="B3" s="42"/>
      <c r="C3" s="42"/>
      <c r="D3" s="42"/>
      <c r="E3" s="42"/>
      <c r="F3" s="42"/>
      <c r="G3" s="42"/>
      <c r="H3" s="43" t="s">
        <v>32</v>
      </c>
    </row>
    <row r="4" ht="20.65" customHeight="1" spans="1:8">
      <c r="A4" s="88" t="s">
        <v>167</v>
      </c>
      <c r="B4" s="88" t="s">
        <v>168</v>
      </c>
      <c r="C4" s="88" t="s">
        <v>137</v>
      </c>
      <c r="D4" s="88" t="s">
        <v>305</v>
      </c>
      <c r="E4" s="88"/>
      <c r="F4" s="88"/>
      <c r="G4" s="88"/>
      <c r="H4" s="88" t="s">
        <v>170</v>
      </c>
    </row>
    <row r="5" ht="18.95" customHeight="1" spans="1:8">
      <c r="A5" s="88"/>
      <c r="B5" s="88"/>
      <c r="C5" s="88"/>
      <c r="D5" s="88" t="s">
        <v>142</v>
      </c>
      <c r="E5" s="88" t="s">
        <v>216</v>
      </c>
      <c r="F5" s="88"/>
      <c r="G5" s="88" t="s">
        <v>217</v>
      </c>
      <c r="H5" s="88"/>
    </row>
    <row r="6" ht="24.2" customHeight="1" spans="1:8">
      <c r="A6" s="88"/>
      <c r="B6" s="88"/>
      <c r="C6" s="88"/>
      <c r="D6" s="88"/>
      <c r="E6" s="88" t="s">
        <v>195</v>
      </c>
      <c r="F6" s="88" t="s">
        <v>187</v>
      </c>
      <c r="G6" s="88"/>
      <c r="H6" s="88"/>
    </row>
    <row r="7" ht="22.9" customHeight="1" spans="1:8">
      <c r="A7" s="89"/>
      <c r="B7" s="90" t="s">
        <v>137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</row>
    <row r="8" ht="22.9" customHeight="1" spans="1:8">
      <c r="A8" s="91"/>
      <c r="B8" s="91"/>
      <c r="C8" s="23"/>
      <c r="D8" s="23"/>
      <c r="E8" s="23"/>
      <c r="F8" s="23"/>
      <c r="G8" s="23"/>
      <c r="H8" s="23"/>
    </row>
    <row r="9" ht="22.9" customHeight="1" spans="1:8">
      <c r="A9" s="95"/>
      <c r="B9" s="95"/>
      <c r="C9" s="23"/>
      <c r="D9" s="23"/>
      <c r="E9" s="23"/>
      <c r="F9" s="23"/>
      <c r="G9" s="23"/>
      <c r="H9" s="23"/>
    </row>
    <row r="10" ht="22.9" customHeight="1" spans="1:8">
      <c r="A10" s="95"/>
      <c r="B10" s="95"/>
      <c r="C10" s="23"/>
      <c r="D10" s="23"/>
      <c r="E10" s="23"/>
      <c r="F10" s="23"/>
      <c r="G10" s="23"/>
      <c r="H10" s="23"/>
    </row>
    <row r="11" ht="22.9" customHeight="1" spans="1:8">
      <c r="A11" s="95"/>
      <c r="B11" s="95"/>
      <c r="C11" s="23"/>
      <c r="D11" s="23"/>
      <c r="E11" s="23"/>
      <c r="F11" s="23"/>
      <c r="G11" s="23"/>
      <c r="H11" s="23"/>
    </row>
    <row r="12" ht="22.9" customHeight="1" spans="1:8">
      <c r="A12" s="92"/>
      <c r="B12" s="92"/>
      <c r="C12" s="93"/>
      <c r="D12" s="93"/>
      <c r="E12" s="96"/>
      <c r="F12" s="96"/>
      <c r="G12" s="96"/>
      <c r="H12" s="9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H10" sqref="H10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ht="16.35" customHeight="1" spans="1:14">
      <c r="A1" s="37"/>
      <c r="M1" s="38" t="s">
        <v>306</v>
      </c>
      <c r="N1" s="38"/>
    </row>
    <row r="2" ht="45.75" customHeight="1" spans="1:14">
      <c r="A2" s="87" t="s">
        <v>26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ht="18.2" customHeight="1" spans="1:14">
      <c r="A3" s="42" t="s">
        <v>31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3" t="s">
        <v>32</v>
      </c>
      <c r="N3" s="43"/>
    </row>
    <row r="4" ht="26.1" customHeight="1" spans="1:14">
      <c r="A4" s="88" t="s">
        <v>176</v>
      </c>
      <c r="B4" s="88" t="s">
        <v>307</v>
      </c>
      <c r="C4" s="88" t="s">
        <v>308</v>
      </c>
      <c r="D4" s="88"/>
      <c r="E4" s="88"/>
      <c r="F4" s="88"/>
      <c r="G4" s="88"/>
      <c r="H4" s="88"/>
      <c r="I4" s="88"/>
      <c r="J4" s="88"/>
      <c r="K4" s="88"/>
      <c r="L4" s="88"/>
      <c r="M4" s="88" t="s">
        <v>309</v>
      </c>
      <c r="N4" s="88"/>
    </row>
    <row r="5" ht="31.9" customHeight="1" spans="1:14">
      <c r="A5" s="88"/>
      <c r="B5" s="88"/>
      <c r="C5" s="88" t="s">
        <v>310</v>
      </c>
      <c r="D5" s="88" t="s">
        <v>143</v>
      </c>
      <c r="E5" s="88"/>
      <c r="F5" s="88"/>
      <c r="G5" s="88"/>
      <c r="H5" s="88"/>
      <c r="I5" s="88"/>
      <c r="J5" s="88" t="s">
        <v>311</v>
      </c>
      <c r="K5" s="88" t="s">
        <v>145</v>
      </c>
      <c r="L5" s="88" t="s">
        <v>146</v>
      </c>
      <c r="M5" s="88" t="s">
        <v>312</v>
      </c>
      <c r="N5" s="88" t="s">
        <v>313</v>
      </c>
    </row>
    <row r="6" ht="44.85" customHeight="1" spans="1:14">
      <c r="A6" s="88"/>
      <c r="B6" s="88"/>
      <c r="C6" s="88"/>
      <c r="D6" s="88" t="s">
        <v>314</v>
      </c>
      <c r="E6" s="88" t="s">
        <v>315</v>
      </c>
      <c r="F6" s="88" t="s">
        <v>316</v>
      </c>
      <c r="G6" s="88" t="s">
        <v>317</v>
      </c>
      <c r="H6" s="88" t="s">
        <v>318</v>
      </c>
      <c r="I6" s="88" t="s">
        <v>319</v>
      </c>
      <c r="J6" s="88"/>
      <c r="K6" s="88"/>
      <c r="L6" s="88"/>
      <c r="M6" s="88"/>
      <c r="N6" s="88"/>
    </row>
    <row r="7" ht="22.9" customHeight="1" spans="1:14">
      <c r="A7" s="89"/>
      <c r="B7" s="90" t="s">
        <v>137</v>
      </c>
      <c r="C7" s="23">
        <v>88.9</v>
      </c>
      <c r="D7" s="23">
        <v>88.9</v>
      </c>
      <c r="E7" s="23">
        <v>88.9</v>
      </c>
      <c r="F7" s="23"/>
      <c r="G7" s="23"/>
      <c r="H7" s="23"/>
      <c r="I7" s="23"/>
      <c r="J7" s="23"/>
      <c r="K7" s="23"/>
      <c r="L7" s="23"/>
      <c r="M7" s="23">
        <v>88.9</v>
      </c>
      <c r="N7" s="89"/>
    </row>
    <row r="8" ht="22.9" customHeight="1" spans="1:14">
      <c r="A8" s="91" t="s">
        <v>174</v>
      </c>
      <c r="B8" s="91" t="s">
        <v>4</v>
      </c>
      <c r="C8" s="23">
        <v>88.9</v>
      </c>
      <c r="D8" s="23">
        <v>88.9</v>
      </c>
      <c r="E8" s="23">
        <v>88.9</v>
      </c>
      <c r="F8" s="23"/>
      <c r="G8" s="23"/>
      <c r="H8" s="23"/>
      <c r="I8" s="23"/>
      <c r="J8" s="23"/>
      <c r="K8" s="23"/>
      <c r="L8" s="23"/>
      <c r="M8" s="23">
        <v>88.9</v>
      </c>
      <c r="N8" s="89"/>
    </row>
    <row r="9" ht="22.9" customHeight="1" spans="1:14">
      <c r="A9" s="92" t="s">
        <v>320</v>
      </c>
      <c r="B9" s="92" t="s">
        <v>321</v>
      </c>
      <c r="C9" s="93">
        <v>10</v>
      </c>
      <c r="D9" s="93">
        <v>10</v>
      </c>
      <c r="E9" s="93">
        <v>10</v>
      </c>
      <c r="F9" s="93"/>
      <c r="G9" s="93"/>
      <c r="H9" s="93"/>
      <c r="I9" s="93"/>
      <c r="J9" s="93"/>
      <c r="K9" s="93"/>
      <c r="L9" s="93"/>
      <c r="M9" s="93">
        <v>10</v>
      </c>
      <c r="N9" s="94"/>
    </row>
    <row r="10" ht="22.9" customHeight="1" spans="1:14">
      <c r="A10" s="92" t="s">
        <v>320</v>
      </c>
      <c r="B10" s="92" t="s">
        <v>322</v>
      </c>
      <c r="C10" s="93">
        <v>5.4</v>
      </c>
      <c r="D10" s="93">
        <v>5.4</v>
      </c>
      <c r="E10" s="93">
        <v>5.4</v>
      </c>
      <c r="F10" s="93"/>
      <c r="G10" s="93"/>
      <c r="H10" s="93"/>
      <c r="I10" s="93"/>
      <c r="J10" s="93"/>
      <c r="K10" s="93"/>
      <c r="L10" s="93"/>
      <c r="M10" s="93">
        <v>5.4</v>
      </c>
      <c r="N10" s="94"/>
    </row>
    <row r="11" ht="22.9" customHeight="1" spans="1:14">
      <c r="A11" s="92" t="s">
        <v>320</v>
      </c>
      <c r="B11" s="92" t="s">
        <v>323</v>
      </c>
      <c r="C11" s="93">
        <v>10</v>
      </c>
      <c r="D11" s="93">
        <v>10</v>
      </c>
      <c r="E11" s="93">
        <v>10</v>
      </c>
      <c r="F11" s="93"/>
      <c r="G11" s="93"/>
      <c r="H11" s="93"/>
      <c r="I11" s="93"/>
      <c r="J11" s="93"/>
      <c r="K11" s="93"/>
      <c r="L11" s="93"/>
      <c r="M11" s="93">
        <v>10</v>
      </c>
      <c r="N11" s="94"/>
    </row>
    <row r="12" ht="22.9" customHeight="1" spans="1:14">
      <c r="A12" s="92" t="s">
        <v>320</v>
      </c>
      <c r="B12" s="92" t="s">
        <v>324</v>
      </c>
      <c r="C12" s="93">
        <v>2</v>
      </c>
      <c r="D12" s="93">
        <v>2</v>
      </c>
      <c r="E12" s="93">
        <v>2</v>
      </c>
      <c r="F12" s="93"/>
      <c r="G12" s="93"/>
      <c r="H12" s="93"/>
      <c r="I12" s="93"/>
      <c r="J12" s="93"/>
      <c r="K12" s="93"/>
      <c r="L12" s="93"/>
      <c r="M12" s="93">
        <v>2</v>
      </c>
      <c r="N12" s="94"/>
    </row>
    <row r="13" ht="22.9" customHeight="1" spans="1:14">
      <c r="A13" s="92" t="s">
        <v>320</v>
      </c>
      <c r="B13" s="92" t="s">
        <v>325</v>
      </c>
      <c r="C13" s="93">
        <v>61.5</v>
      </c>
      <c r="D13" s="93">
        <v>61.5</v>
      </c>
      <c r="E13" s="93">
        <v>61.5</v>
      </c>
      <c r="F13" s="93"/>
      <c r="G13" s="93"/>
      <c r="H13" s="93"/>
      <c r="I13" s="93"/>
      <c r="J13" s="93"/>
      <c r="K13" s="93"/>
      <c r="L13" s="93"/>
      <c r="M13" s="93">
        <v>61.5</v>
      </c>
      <c r="N13" s="94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0"/>
  <sheetViews>
    <sheetView zoomScale="70" zoomScaleNormal="70" workbookViewId="0">
      <selection activeCell="K7" sqref="K7"/>
    </sheetView>
  </sheetViews>
  <sheetFormatPr defaultColWidth="10" defaultRowHeight="13.5"/>
  <cols>
    <col min="1" max="1" width="6.75" customWidth="1"/>
    <col min="2" max="2" width="15.1333333333333" customWidth="1"/>
    <col min="3" max="3" width="21.1333333333333" customWidth="1"/>
    <col min="4" max="4" width="13.6333333333333" customWidth="1"/>
    <col min="5" max="5" width="28" customWidth="1"/>
    <col min="6" max="6" width="35.75" customWidth="1"/>
    <col min="7" max="7" width="7.88333333333333" customWidth="1"/>
    <col min="8" max="8" width="21.6333333333333" customWidth="1"/>
    <col min="9" max="9" width="11.1333333333333" customWidth="1"/>
    <col min="10" max="10" width="11.5083333333333" customWidth="1"/>
    <col min="11" max="11" width="9.25" customWidth="1"/>
    <col min="12" max="12" width="9.75" customWidth="1"/>
    <col min="13" max="13" width="19.1333333333333" customWidth="1"/>
    <col min="14" max="18" width="9.75" customWidth="1"/>
  </cols>
  <sheetData>
    <row r="1" ht="16.35" customHeight="1" spans="1:13">
      <c r="A1" s="37"/>
      <c r="B1" s="37"/>
      <c r="C1" s="37"/>
      <c r="D1" s="37"/>
      <c r="E1" s="37"/>
      <c r="F1" s="37"/>
      <c r="G1" s="37"/>
      <c r="H1" s="37"/>
      <c r="I1" s="37" t="s">
        <v>326</v>
      </c>
      <c r="J1" s="37"/>
      <c r="K1" s="37"/>
      <c r="L1" s="37"/>
      <c r="M1" s="38"/>
    </row>
    <row r="2" ht="37.9" customHeight="1" spans="1:13">
      <c r="A2" s="64" t="s">
        <v>327</v>
      </c>
      <c r="B2" s="64"/>
      <c r="C2" s="64"/>
      <c r="D2" s="64"/>
      <c r="E2" s="64"/>
      <c r="F2" s="64"/>
      <c r="G2" s="64"/>
      <c r="H2" s="64"/>
      <c r="I2" s="64"/>
      <c r="J2" s="82"/>
      <c r="K2" s="82"/>
      <c r="L2" s="82"/>
      <c r="M2" s="82"/>
    </row>
    <row r="3" ht="21.6" customHeight="1" spans="1:11">
      <c r="A3" s="41" t="s">
        <v>31</v>
      </c>
      <c r="B3" s="41"/>
      <c r="C3" s="41"/>
      <c r="D3" s="41"/>
      <c r="E3" s="41"/>
      <c r="F3" s="42"/>
      <c r="G3" s="42"/>
      <c r="H3" s="43" t="s">
        <v>32</v>
      </c>
      <c r="I3" s="43"/>
      <c r="J3" s="42"/>
      <c r="K3" s="42"/>
    </row>
    <row r="4" s="61" customFormat="1" ht="27" customHeight="1" spans="1:9">
      <c r="A4" s="65" t="s">
        <v>328</v>
      </c>
      <c r="B4" s="66" t="s">
        <v>329</v>
      </c>
      <c r="C4" s="67"/>
      <c r="D4" s="65" t="s">
        <v>330</v>
      </c>
      <c r="E4" s="66" t="s">
        <v>331</v>
      </c>
      <c r="F4" s="68"/>
      <c r="G4" s="67"/>
      <c r="H4" s="69" t="s">
        <v>332</v>
      </c>
      <c r="I4" s="65">
        <v>2</v>
      </c>
    </row>
    <row r="5" s="62" customFormat="1" ht="27" customHeight="1" spans="1:9">
      <c r="A5" s="65" t="s">
        <v>333</v>
      </c>
      <c r="B5" s="66" t="s">
        <v>334</v>
      </c>
      <c r="C5" s="68"/>
      <c r="D5" s="68"/>
      <c r="E5" s="68"/>
      <c r="F5" s="68"/>
      <c r="G5" s="68"/>
      <c r="H5" s="68"/>
      <c r="I5" s="67"/>
    </row>
    <row r="6" s="63" customFormat="1" ht="15" spans="1:9">
      <c r="A6" s="70" t="s">
        <v>335</v>
      </c>
      <c r="B6" s="70"/>
      <c r="C6" s="70"/>
      <c r="D6" s="70"/>
      <c r="E6" s="70"/>
      <c r="F6" s="70"/>
      <c r="G6" s="70"/>
      <c r="H6" s="70"/>
      <c r="I6" s="70"/>
    </row>
    <row r="7" s="63" customFormat="1" ht="27" customHeight="1" spans="1:9">
      <c r="A7" s="71" t="s">
        <v>336</v>
      </c>
      <c r="B7" s="71" t="s">
        <v>337</v>
      </c>
      <c r="C7" s="71" t="s">
        <v>338</v>
      </c>
      <c r="D7" s="71" t="s">
        <v>339</v>
      </c>
      <c r="E7" s="71" t="s">
        <v>340</v>
      </c>
      <c r="F7" s="71" t="s">
        <v>341</v>
      </c>
      <c r="G7" s="71" t="s">
        <v>342</v>
      </c>
      <c r="H7" s="71" t="s">
        <v>343</v>
      </c>
      <c r="I7" s="71" t="s">
        <v>344</v>
      </c>
    </row>
    <row r="8" s="63" customFormat="1" ht="27" customHeight="1" spans="1:9">
      <c r="A8" s="72" t="s">
        <v>345</v>
      </c>
      <c r="B8" s="73" t="s">
        <v>346</v>
      </c>
      <c r="C8" s="73" t="s">
        <v>347</v>
      </c>
      <c r="D8" s="73">
        <v>2</v>
      </c>
      <c r="E8" s="74" t="s">
        <v>348</v>
      </c>
      <c r="F8" s="74" t="s">
        <v>349</v>
      </c>
      <c r="G8" s="75" t="s">
        <v>350</v>
      </c>
      <c r="H8" s="76" t="s">
        <v>351</v>
      </c>
      <c r="I8" s="72" t="s">
        <v>352</v>
      </c>
    </row>
    <row r="9" s="63" customFormat="1" ht="27" customHeight="1" spans="1:9">
      <c r="A9" s="77"/>
      <c r="B9" s="73" t="s">
        <v>353</v>
      </c>
      <c r="C9" s="78" t="s">
        <v>354</v>
      </c>
      <c r="D9" s="74">
        <v>0</v>
      </c>
      <c r="E9" s="74" t="s">
        <v>355</v>
      </c>
      <c r="F9" s="74" t="s">
        <v>356</v>
      </c>
      <c r="G9" s="74" t="s">
        <v>357</v>
      </c>
      <c r="H9" s="74" t="s">
        <v>358</v>
      </c>
      <c r="I9" s="77"/>
    </row>
    <row r="10" s="63" customFormat="1" ht="27" customHeight="1" spans="1:9">
      <c r="A10" s="77"/>
      <c r="B10" s="73" t="s">
        <v>359</v>
      </c>
      <c r="C10" s="78" t="s">
        <v>360</v>
      </c>
      <c r="D10" s="74">
        <v>0</v>
      </c>
      <c r="E10" s="74" t="s">
        <v>361</v>
      </c>
      <c r="F10" s="74" t="s">
        <v>356</v>
      </c>
      <c r="G10" s="74" t="s">
        <v>357</v>
      </c>
      <c r="H10" s="74" t="s">
        <v>358</v>
      </c>
      <c r="I10" s="77"/>
    </row>
    <row r="11" s="63" customFormat="1" ht="27" customHeight="1" spans="1:9">
      <c r="A11" s="72" t="s">
        <v>362</v>
      </c>
      <c r="B11" s="73" t="s">
        <v>363</v>
      </c>
      <c r="C11" s="73" t="s">
        <v>364</v>
      </c>
      <c r="D11" s="79">
        <v>100</v>
      </c>
      <c r="E11" s="73" t="s">
        <v>365</v>
      </c>
      <c r="F11" s="74" t="s">
        <v>366</v>
      </c>
      <c r="G11" s="74" t="s">
        <v>357</v>
      </c>
      <c r="H11" s="74" t="s">
        <v>367</v>
      </c>
      <c r="I11" s="83" t="s">
        <v>368</v>
      </c>
    </row>
    <row r="12" s="63" customFormat="1" ht="27" customHeight="1" spans="1:9">
      <c r="A12" s="77"/>
      <c r="B12" s="73" t="s">
        <v>369</v>
      </c>
      <c r="C12" s="73" t="s">
        <v>370</v>
      </c>
      <c r="D12" s="79">
        <v>100</v>
      </c>
      <c r="E12" s="78" t="s">
        <v>371</v>
      </c>
      <c r="F12" s="74" t="s">
        <v>366</v>
      </c>
      <c r="G12" s="74" t="s">
        <v>357</v>
      </c>
      <c r="H12" s="74" t="s">
        <v>367</v>
      </c>
      <c r="I12" s="84"/>
    </row>
    <row r="13" s="63" customFormat="1" ht="27" customHeight="1" spans="1:9">
      <c r="A13" s="77"/>
      <c r="B13" s="73" t="s">
        <v>372</v>
      </c>
      <c r="C13" s="73" t="s">
        <v>373</v>
      </c>
      <c r="D13" s="79">
        <v>100</v>
      </c>
      <c r="E13" s="74" t="s">
        <v>374</v>
      </c>
      <c r="F13" s="74" t="s">
        <v>375</v>
      </c>
      <c r="G13" s="74" t="s">
        <v>357</v>
      </c>
      <c r="H13" s="74" t="s">
        <v>376</v>
      </c>
      <c r="I13" s="84"/>
    </row>
    <row r="14" s="63" customFormat="1" ht="27" customHeight="1" spans="1:9">
      <c r="A14" s="72" t="s">
        <v>377</v>
      </c>
      <c r="B14" s="73" t="s">
        <v>378</v>
      </c>
      <c r="C14" s="80" t="s">
        <v>379</v>
      </c>
      <c r="D14" s="80" t="s">
        <v>380</v>
      </c>
      <c r="E14" s="80" t="s">
        <v>381</v>
      </c>
      <c r="F14" s="80" t="s">
        <v>382</v>
      </c>
      <c r="G14" s="75" t="s">
        <v>383</v>
      </c>
      <c r="H14" s="75" t="s">
        <v>384</v>
      </c>
      <c r="I14" s="83" t="s">
        <v>352</v>
      </c>
    </row>
    <row r="15" s="63" customFormat="1" ht="27" customHeight="1" spans="1:9">
      <c r="A15" s="77"/>
      <c r="B15" s="73" t="s">
        <v>385</v>
      </c>
      <c r="C15" s="73" t="s">
        <v>386</v>
      </c>
      <c r="D15" s="73" t="s">
        <v>380</v>
      </c>
      <c r="E15" s="78" t="s">
        <v>387</v>
      </c>
      <c r="F15" s="78" t="s">
        <v>388</v>
      </c>
      <c r="G15" s="74" t="s">
        <v>383</v>
      </c>
      <c r="H15" s="74" t="s">
        <v>384</v>
      </c>
      <c r="I15" s="84"/>
    </row>
    <row r="16" s="63" customFormat="1" ht="27" customHeight="1" spans="1:9">
      <c r="A16" s="77"/>
      <c r="B16" s="73" t="s">
        <v>389</v>
      </c>
      <c r="C16" s="81" t="s">
        <v>390</v>
      </c>
      <c r="D16" s="74" t="s">
        <v>380</v>
      </c>
      <c r="E16" s="78" t="s">
        <v>391</v>
      </c>
      <c r="F16" s="74" t="s">
        <v>392</v>
      </c>
      <c r="G16" s="74" t="s">
        <v>383</v>
      </c>
      <c r="H16" s="74" t="s">
        <v>384</v>
      </c>
      <c r="I16" s="85"/>
    </row>
    <row r="17" s="63" customFormat="1" ht="27" customHeight="1" spans="1:9">
      <c r="A17" s="81" t="s">
        <v>393</v>
      </c>
      <c r="B17" s="73" t="s">
        <v>394</v>
      </c>
      <c r="C17" s="73" t="s">
        <v>395</v>
      </c>
      <c r="D17" s="79">
        <v>95</v>
      </c>
      <c r="E17" s="73" t="s">
        <v>396</v>
      </c>
      <c r="F17" s="74" t="s">
        <v>397</v>
      </c>
      <c r="G17" s="74" t="s">
        <v>357</v>
      </c>
      <c r="H17" s="75" t="s">
        <v>358</v>
      </c>
      <c r="I17" s="86" t="s">
        <v>398</v>
      </c>
    </row>
    <row r="20" s="61" customFormat="1" ht="27" customHeight="1" spans="1:9">
      <c r="A20" s="65" t="s">
        <v>328</v>
      </c>
      <c r="B20" s="66" t="s">
        <v>329</v>
      </c>
      <c r="C20" s="67"/>
      <c r="D20" s="65" t="s">
        <v>330</v>
      </c>
      <c r="E20" s="66" t="s">
        <v>159</v>
      </c>
      <c r="F20" s="68"/>
      <c r="G20" s="67"/>
      <c r="H20" s="69" t="s">
        <v>332</v>
      </c>
      <c r="I20" s="65">
        <v>61.5</v>
      </c>
    </row>
    <row r="21" s="62" customFormat="1" ht="27" customHeight="1" spans="1:9">
      <c r="A21" s="65" t="s">
        <v>333</v>
      </c>
      <c r="B21" s="66" t="s">
        <v>334</v>
      </c>
      <c r="C21" s="68"/>
      <c r="D21" s="68"/>
      <c r="E21" s="68"/>
      <c r="F21" s="68"/>
      <c r="G21" s="68"/>
      <c r="H21" s="68"/>
      <c r="I21" s="67"/>
    </row>
    <row r="22" s="63" customFormat="1" ht="15" spans="1:9">
      <c r="A22" s="70" t="s">
        <v>335</v>
      </c>
      <c r="B22" s="70"/>
      <c r="C22" s="70"/>
      <c r="D22" s="70"/>
      <c r="E22" s="70"/>
      <c r="F22" s="70"/>
      <c r="G22" s="70"/>
      <c r="H22" s="70"/>
      <c r="I22" s="70"/>
    </row>
    <row r="23" s="63" customFormat="1" ht="27" customHeight="1" spans="1:9">
      <c r="A23" s="71" t="s">
        <v>336</v>
      </c>
      <c r="B23" s="71" t="s">
        <v>337</v>
      </c>
      <c r="C23" s="71" t="s">
        <v>338</v>
      </c>
      <c r="D23" s="71" t="s">
        <v>339</v>
      </c>
      <c r="E23" s="71" t="s">
        <v>340</v>
      </c>
      <c r="F23" s="71" t="s">
        <v>341</v>
      </c>
      <c r="G23" s="71" t="s">
        <v>342</v>
      </c>
      <c r="H23" s="71" t="s">
        <v>343</v>
      </c>
      <c r="I23" s="71" t="s">
        <v>344</v>
      </c>
    </row>
    <row r="24" s="63" customFormat="1" ht="27" customHeight="1" spans="1:9">
      <c r="A24" s="72" t="s">
        <v>345</v>
      </c>
      <c r="B24" s="73" t="s">
        <v>346</v>
      </c>
      <c r="C24" s="73" t="s">
        <v>347</v>
      </c>
      <c r="D24" s="73">
        <v>61.5</v>
      </c>
      <c r="E24" s="74" t="s">
        <v>399</v>
      </c>
      <c r="F24" s="74" t="s">
        <v>349</v>
      </c>
      <c r="G24" s="75" t="s">
        <v>350</v>
      </c>
      <c r="H24" s="76" t="s">
        <v>351</v>
      </c>
      <c r="I24" s="72" t="s">
        <v>352</v>
      </c>
    </row>
    <row r="25" s="63" customFormat="1" ht="27" customHeight="1" spans="1:9">
      <c r="A25" s="77"/>
      <c r="B25" s="73" t="s">
        <v>353</v>
      </c>
      <c r="C25" s="78" t="s">
        <v>354</v>
      </c>
      <c r="D25" s="74">
        <v>0</v>
      </c>
      <c r="E25" s="74" t="s">
        <v>355</v>
      </c>
      <c r="F25" s="74" t="s">
        <v>356</v>
      </c>
      <c r="G25" s="74" t="s">
        <v>357</v>
      </c>
      <c r="H25" s="74" t="s">
        <v>358</v>
      </c>
      <c r="I25" s="77"/>
    </row>
    <row r="26" s="63" customFormat="1" ht="27" customHeight="1" spans="1:9">
      <c r="A26" s="77"/>
      <c r="B26" s="73" t="s">
        <v>359</v>
      </c>
      <c r="C26" s="78" t="s">
        <v>360</v>
      </c>
      <c r="D26" s="74">
        <v>0</v>
      </c>
      <c r="E26" s="74" t="s">
        <v>361</v>
      </c>
      <c r="F26" s="74" t="s">
        <v>356</v>
      </c>
      <c r="G26" s="74" t="s">
        <v>357</v>
      </c>
      <c r="H26" s="74" t="s">
        <v>358</v>
      </c>
      <c r="I26" s="77"/>
    </row>
    <row r="27" s="63" customFormat="1" ht="27" customHeight="1" spans="1:9">
      <c r="A27" s="72" t="s">
        <v>362</v>
      </c>
      <c r="B27" s="73" t="s">
        <v>363</v>
      </c>
      <c r="C27" s="73" t="s">
        <v>364</v>
      </c>
      <c r="D27" s="79">
        <v>100</v>
      </c>
      <c r="E27" s="73" t="s">
        <v>365</v>
      </c>
      <c r="F27" s="74" t="s">
        <v>366</v>
      </c>
      <c r="G27" s="74" t="s">
        <v>357</v>
      </c>
      <c r="H27" s="74" t="s">
        <v>367</v>
      </c>
      <c r="I27" s="83" t="s">
        <v>368</v>
      </c>
    </row>
    <row r="28" s="63" customFormat="1" ht="27" customHeight="1" spans="1:9">
      <c r="A28" s="77"/>
      <c r="B28" s="73" t="s">
        <v>369</v>
      </c>
      <c r="C28" s="73" t="s">
        <v>370</v>
      </c>
      <c r="D28" s="79">
        <v>100</v>
      </c>
      <c r="E28" s="78" t="s">
        <v>371</v>
      </c>
      <c r="F28" s="74" t="s">
        <v>366</v>
      </c>
      <c r="G28" s="74" t="s">
        <v>357</v>
      </c>
      <c r="H28" s="74" t="s">
        <v>367</v>
      </c>
      <c r="I28" s="84"/>
    </row>
    <row r="29" s="63" customFormat="1" ht="27" customHeight="1" spans="1:9">
      <c r="A29" s="77"/>
      <c r="B29" s="73" t="s">
        <v>372</v>
      </c>
      <c r="C29" s="73" t="s">
        <v>373</v>
      </c>
      <c r="D29" s="79">
        <v>100</v>
      </c>
      <c r="E29" s="74" t="s">
        <v>374</v>
      </c>
      <c r="F29" s="74" t="s">
        <v>375</v>
      </c>
      <c r="G29" s="74" t="s">
        <v>357</v>
      </c>
      <c r="H29" s="74" t="s">
        <v>376</v>
      </c>
      <c r="I29" s="84"/>
    </row>
    <row r="30" s="63" customFormat="1" ht="27" customHeight="1" spans="1:9">
      <c r="A30" s="72" t="s">
        <v>377</v>
      </c>
      <c r="B30" s="73" t="s">
        <v>378</v>
      </c>
      <c r="C30" s="80" t="s">
        <v>379</v>
      </c>
      <c r="D30" s="80" t="s">
        <v>380</v>
      </c>
      <c r="E30" s="80" t="s">
        <v>381</v>
      </c>
      <c r="F30" s="80" t="s">
        <v>382</v>
      </c>
      <c r="G30" s="75" t="s">
        <v>383</v>
      </c>
      <c r="H30" s="75" t="s">
        <v>384</v>
      </c>
      <c r="I30" s="83" t="s">
        <v>352</v>
      </c>
    </row>
    <row r="31" s="63" customFormat="1" ht="27" customHeight="1" spans="1:9">
      <c r="A31" s="77"/>
      <c r="B31" s="73" t="s">
        <v>385</v>
      </c>
      <c r="C31" s="73" t="s">
        <v>386</v>
      </c>
      <c r="D31" s="73" t="s">
        <v>380</v>
      </c>
      <c r="E31" s="78" t="s">
        <v>387</v>
      </c>
      <c r="F31" s="78" t="s">
        <v>388</v>
      </c>
      <c r="G31" s="74" t="s">
        <v>383</v>
      </c>
      <c r="H31" s="74" t="s">
        <v>384</v>
      </c>
      <c r="I31" s="84"/>
    </row>
    <row r="32" s="63" customFormat="1" ht="27" customHeight="1" spans="1:9">
      <c r="A32" s="77"/>
      <c r="B32" s="73" t="s">
        <v>389</v>
      </c>
      <c r="C32" s="81" t="s">
        <v>390</v>
      </c>
      <c r="D32" s="74" t="s">
        <v>380</v>
      </c>
      <c r="E32" s="78" t="s">
        <v>391</v>
      </c>
      <c r="F32" s="74" t="s">
        <v>392</v>
      </c>
      <c r="G32" s="74" t="s">
        <v>383</v>
      </c>
      <c r="H32" s="74" t="s">
        <v>384</v>
      </c>
      <c r="I32" s="85"/>
    </row>
    <row r="33" s="63" customFormat="1" ht="27" customHeight="1" spans="1:9">
      <c r="A33" s="81" t="s">
        <v>393</v>
      </c>
      <c r="B33" s="73" t="s">
        <v>394</v>
      </c>
      <c r="C33" s="73" t="s">
        <v>395</v>
      </c>
      <c r="D33" s="79">
        <v>95</v>
      </c>
      <c r="E33" s="73" t="s">
        <v>396</v>
      </c>
      <c r="F33" s="74" t="s">
        <v>397</v>
      </c>
      <c r="G33" s="74" t="s">
        <v>357</v>
      </c>
      <c r="H33" s="75" t="s">
        <v>358</v>
      </c>
      <c r="I33" s="86" t="s">
        <v>398</v>
      </c>
    </row>
    <row r="36" s="61" customFormat="1" ht="27" customHeight="1" spans="1:9">
      <c r="A36" s="65" t="s">
        <v>328</v>
      </c>
      <c r="B36" s="66" t="s">
        <v>329</v>
      </c>
      <c r="C36" s="67"/>
      <c r="D36" s="65" t="s">
        <v>330</v>
      </c>
      <c r="E36" s="66" t="s">
        <v>400</v>
      </c>
      <c r="F36" s="68"/>
      <c r="G36" s="67"/>
      <c r="H36" s="69" t="s">
        <v>332</v>
      </c>
      <c r="I36" s="65">
        <v>10</v>
      </c>
    </row>
    <row r="37" s="62" customFormat="1" ht="27" customHeight="1" spans="1:9">
      <c r="A37" s="65" t="s">
        <v>333</v>
      </c>
      <c r="B37" s="66" t="s">
        <v>334</v>
      </c>
      <c r="C37" s="68"/>
      <c r="D37" s="68"/>
      <c r="E37" s="68"/>
      <c r="F37" s="68"/>
      <c r="G37" s="68"/>
      <c r="H37" s="68"/>
      <c r="I37" s="67"/>
    </row>
    <row r="38" s="63" customFormat="1" ht="15" spans="1:9">
      <c r="A38" s="70" t="s">
        <v>335</v>
      </c>
      <c r="B38" s="70"/>
      <c r="C38" s="70"/>
      <c r="D38" s="70"/>
      <c r="E38" s="70"/>
      <c r="F38" s="70"/>
      <c r="G38" s="70"/>
      <c r="H38" s="70"/>
      <c r="I38" s="70"/>
    </row>
    <row r="39" s="63" customFormat="1" ht="27" customHeight="1" spans="1:9">
      <c r="A39" s="71" t="s">
        <v>336</v>
      </c>
      <c r="B39" s="71" t="s">
        <v>337</v>
      </c>
      <c r="C39" s="71" t="s">
        <v>338</v>
      </c>
      <c r="D39" s="71" t="s">
        <v>339</v>
      </c>
      <c r="E39" s="71" t="s">
        <v>340</v>
      </c>
      <c r="F39" s="71" t="s">
        <v>341</v>
      </c>
      <c r="G39" s="71" t="s">
        <v>342</v>
      </c>
      <c r="H39" s="71" t="s">
        <v>343</v>
      </c>
      <c r="I39" s="71" t="s">
        <v>344</v>
      </c>
    </row>
    <row r="40" s="63" customFormat="1" ht="27" customHeight="1" spans="1:9">
      <c r="A40" s="72" t="s">
        <v>345</v>
      </c>
      <c r="B40" s="73" t="s">
        <v>346</v>
      </c>
      <c r="C40" s="73" t="s">
        <v>347</v>
      </c>
      <c r="D40" s="73">
        <v>10</v>
      </c>
      <c r="E40" s="74" t="s">
        <v>401</v>
      </c>
      <c r="F40" s="74" t="s">
        <v>349</v>
      </c>
      <c r="G40" s="75" t="s">
        <v>350</v>
      </c>
      <c r="H40" s="76" t="s">
        <v>351</v>
      </c>
      <c r="I40" s="72" t="s">
        <v>352</v>
      </c>
    </row>
    <row r="41" s="63" customFormat="1" ht="27" customHeight="1" spans="1:9">
      <c r="A41" s="77"/>
      <c r="B41" s="73" t="s">
        <v>353</v>
      </c>
      <c r="C41" s="78" t="s">
        <v>354</v>
      </c>
      <c r="D41" s="74">
        <v>0</v>
      </c>
      <c r="E41" s="74" t="s">
        <v>355</v>
      </c>
      <c r="F41" s="74" t="s">
        <v>356</v>
      </c>
      <c r="G41" s="74" t="s">
        <v>357</v>
      </c>
      <c r="H41" s="74" t="s">
        <v>358</v>
      </c>
      <c r="I41" s="77"/>
    </row>
    <row r="42" s="63" customFormat="1" ht="27" customHeight="1" spans="1:9">
      <c r="A42" s="77"/>
      <c r="B42" s="73" t="s">
        <v>359</v>
      </c>
      <c r="C42" s="78" t="s">
        <v>360</v>
      </c>
      <c r="D42" s="74">
        <v>0</v>
      </c>
      <c r="E42" s="74" t="s">
        <v>361</v>
      </c>
      <c r="F42" s="74" t="s">
        <v>356</v>
      </c>
      <c r="G42" s="74" t="s">
        <v>357</v>
      </c>
      <c r="H42" s="74" t="s">
        <v>358</v>
      </c>
      <c r="I42" s="77"/>
    </row>
    <row r="43" s="63" customFormat="1" ht="27" customHeight="1" spans="1:9">
      <c r="A43" s="72" t="s">
        <v>362</v>
      </c>
      <c r="B43" s="73" t="s">
        <v>363</v>
      </c>
      <c r="C43" s="73" t="s">
        <v>364</v>
      </c>
      <c r="D43" s="79">
        <v>100</v>
      </c>
      <c r="E43" s="73" t="s">
        <v>365</v>
      </c>
      <c r="F43" s="74" t="s">
        <v>366</v>
      </c>
      <c r="G43" s="74" t="s">
        <v>357</v>
      </c>
      <c r="H43" s="74" t="s">
        <v>367</v>
      </c>
      <c r="I43" s="83" t="s">
        <v>368</v>
      </c>
    </row>
    <row r="44" s="63" customFormat="1" ht="27" customHeight="1" spans="1:9">
      <c r="A44" s="77"/>
      <c r="B44" s="73" t="s">
        <v>369</v>
      </c>
      <c r="C44" s="73" t="s">
        <v>370</v>
      </c>
      <c r="D44" s="79">
        <v>100</v>
      </c>
      <c r="E44" s="78" t="s">
        <v>371</v>
      </c>
      <c r="F44" s="74" t="s">
        <v>366</v>
      </c>
      <c r="G44" s="74" t="s">
        <v>357</v>
      </c>
      <c r="H44" s="74" t="s">
        <v>367</v>
      </c>
      <c r="I44" s="84"/>
    </row>
    <row r="45" s="63" customFormat="1" ht="27" customHeight="1" spans="1:9">
      <c r="A45" s="77"/>
      <c r="B45" s="73" t="s">
        <v>372</v>
      </c>
      <c r="C45" s="73" t="s">
        <v>373</v>
      </c>
      <c r="D45" s="79">
        <v>100</v>
      </c>
      <c r="E45" s="74" t="s">
        <v>374</v>
      </c>
      <c r="F45" s="74" t="s">
        <v>375</v>
      </c>
      <c r="G45" s="74" t="s">
        <v>357</v>
      </c>
      <c r="H45" s="74" t="s">
        <v>376</v>
      </c>
      <c r="I45" s="84"/>
    </row>
    <row r="46" s="63" customFormat="1" ht="27" customHeight="1" spans="1:9">
      <c r="A46" s="72" t="s">
        <v>377</v>
      </c>
      <c r="B46" s="73" t="s">
        <v>378</v>
      </c>
      <c r="C46" s="80" t="s">
        <v>379</v>
      </c>
      <c r="D46" s="80" t="s">
        <v>380</v>
      </c>
      <c r="E46" s="80" t="s">
        <v>381</v>
      </c>
      <c r="F46" s="80" t="s">
        <v>382</v>
      </c>
      <c r="G46" s="75" t="s">
        <v>383</v>
      </c>
      <c r="H46" s="75" t="s">
        <v>384</v>
      </c>
      <c r="I46" s="83" t="s">
        <v>352</v>
      </c>
    </row>
    <row r="47" s="63" customFormat="1" ht="27" customHeight="1" spans="1:9">
      <c r="A47" s="77"/>
      <c r="B47" s="73" t="s">
        <v>385</v>
      </c>
      <c r="C47" s="73" t="s">
        <v>386</v>
      </c>
      <c r="D47" s="73" t="s">
        <v>380</v>
      </c>
      <c r="E47" s="78" t="s">
        <v>387</v>
      </c>
      <c r="F47" s="78" t="s">
        <v>388</v>
      </c>
      <c r="G47" s="74" t="s">
        <v>383</v>
      </c>
      <c r="H47" s="74" t="s">
        <v>384</v>
      </c>
      <c r="I47" s="84"/>
    </row>
    <row r="48" s="63" customFormat="1" ht="27" customHeight="1" spans="1:9">
      <c r="A48" s="77"/>
      <c r="B48" s="73" t="s">
        <v>389</v>
      </c>
      <c r="C48" s="81" t="s">
        <v>390</v>
      </c>
      <c r="D48" s="74" t="s">
        <v>380</v>
      </c>
      <c r="E48" s="78" t="s">
        <v>391</v>
      </c>
      <c r="F48" s="74" t="s">
        <v>392</v>
      </c>
      <c r="G48" s="74" t="s">
        <v>383</v>
      </c>
      <c r="H48" s="74" t="s">
        <v>384</v>
      </c>
      <c r="I48" s="85"/>
    </row>
    <row r="49" s="63" customFormat="1" ht="27" customHeight="1" spans="1:9">
      <c r="A49" s="81" t="s">
        <v>393</v>
      </c>
      <c r="B49" s="73" t="s">
        <v>394</v>
      </c>
      <c r="C49" s="73" t="s">
        <v>395</v>
      </c>
      <c r="D49" s="79">
        <v>95</v>
      </c>
      <c r="E49" s="73" t="s">
        <v>396</v>
      </c>
      <c r="F49" s="74" t="s">
        <v>397</v>
      </c>
      <c r="G49" s="74" t="s">
        <v>357</v>
      </c>
      <c r="H49" s="75" t="s">
        <v>358</v>
      </c>
      <c r="I49" s="86" t="s">
        <v>398</v>
      </c>
    </row>
    <row r="51" s="61" customFormat="1" ht="27" customHeight="1" spans="1:9">
      <c r="A51" s="65" t="s">
        <v>328</v>
      </c>
      <c r="B51" s="66" t="s">
        <v>329</v>
      </c>
      <c r="C51" s="67"/>
      <c r="D51" s="65" t="s">
        <v>330</v>
      </c>
      <c r="E51" s="66" t="s">
        <v>402</v>
      </c>
      <c r="F51" s="68"/>
      <c r="G51" s="67"/>
      <c r="H51" s="69" t="s">
        <v>332</v>
      </c>
      <c r="I51" s="65">
        <v>10</v>
      </c>
    </row>
    <row r="52" s="62" customFormat="1" ht="27" customHeight="1" spans="1:9">
      <c r="A52" s="65" t="s">
        <v>333</v>
      </c>
      <c r="B52" s="66" t="s">
        <v>334</v>
      </c>
      <c r="C52" s="68"/>
      <c r="D52" s="68"/>
      <c r="E52" s="68"/>
      <c r="F52" s="68"/>
      <c r="G52" s="68"/>
      <c r="H52" s="68"/>
      <c r="I52" s="67"/>
    </row>
    <row r="53" s="63" customFormat="1" ht="15" spans="1:9">
      <c r="A53" s="70" t="s">
        <v>335</v>
      </c>
      <c r="B53" s="70"/>
      <c r="C53" s="70"/>
      <c r="D53" s="70"/>
      <c r="E53" s="70"/>
      <c r="F53" s="70"/>
      <c r="G53" s="70"/>
      <c r="H53" s="70"/>
      <c r="I53" s="70"/>
    </row>
    <row r="54" s="63" customFormat="1" ht="27" customHeight="1" spans="1:9">
      <c r="A54" s="71" t="s">
        <v>336</v>
      </c>
      <c r="B54" s="71" t="s">
        <v>337</v>
      </c>
      <c r="C54" s="71" t="s">
        <v>338</v>
      </c>
      <c r="D54" s="71" t="s">
        <v>339</v>
      </c>
      <c r="E54" s="71" t="s">
        <v>340</v>
      </c>
      <c r="F54" s="71" t="s">
        <v>341</v>
      </c>
      <c r="G54" s="71" t="s">
        <v>342</v>
      </c>
      <c r="H54" s="71" t="s">
        <v>343</v>
      </c>
      <c r="I54" s="71" t="s">
        <v>344</v>
      </c>
    </row>
    <row r="55" s="63" customFormat="1" ht="27" customHeight="1" spans="1:9">
      <c r="A55" s="72" t="s">
        <v>345</v>
      </c>
      <c r="B55" s="73" t="s">
        <v>346</v>
      </c>
      <c r="C55" s="73" t="s">
        <v>347</v>
      </c>
      <c r="D55" s="73">
        <v>10</v>
      </c>
      <c r="E55" s="74" t="s">
        <v>403</v>
      </c>
      <c r="F55" s="74" t="s">
        <v>349</v>
      </c>
      <c r="G55" s="75" t="s">
        <v>350</v>
      </c>
      <c r="H55" s="76" t="s">
        <v>351</v>
      </c>
      <c r="I55" s="72" t="s">
        <v>352</v>
      </c>
    </row>
    <row r="56" s="63" customFormat="1" ht="27" customHeight="1" spans="1:9">
      <c r="A56" s="77"/>
      <c r="B56" s="73" t="s">
        <v>353</v>
      </c>
      <c r="C56" s="78" t="s">
        <v>354</v>
      </c>
      <c r="D56" s="74">
        <v>0</v>
      </c>
      <c r="E56" s="74" t="s">
        <v>355</v>
      </c>
      <c r="F56" s="74" t="s">
        <v>356</v>
      </c>
      <c r="G56" s="74" t="s">
        <v>357</v>
      </c>
      <c r="H56" s="74" t="s">
        <v>358</v>
      </c>
      <c r="I56" s="77"/>
    </row>
    <row r="57" s="63" customFormat="1" ht="27" customHeight="1" spans="1:9">
      <c r="A57" s="77"/>
      <c r="B57" s="73" t="s">
        <v>359</v>
      </c>
      <c r="C57" s="78" t="s">
        <v>360</v>
      </c>
      <c r="D57" s="74">
        <v>0</v>
      </c>
      <c r="E57" s="74" t="s">
        <v>361</v>
      </c>
      <c r="F57" s="74" t="s">
        <v>356</v>
      </c>
      <c r="G57" s="74" t="s">
        <v>357</v>
      </c>
      <c r="H57" s="74" t="s">
        <v>358</v>
      </c>
      <c r="I57" s="77"/>
    </row>
    <row r="58" s="63" customFormat="1" ht="27" customHeight="1" spans="1:9">
      <c r="A58" s="72" t="s">
        <v>362</v>
      </c>
      <c r="B58" s="73" t="s">
        <v>363</v>
      </c>
      <c r="C58" s="73" t="s">
        <v>364</v>
      </c>
      <c r="D58" s="79">
        <v>100</v>
      </c>
      <c r="E58" s="73" t="s">
        <v>365</v>
      </c>
      <c r="F58" s="74" t="s">
        <v>366</v>
      </c>
      <c r="G58" s="74" t="s">
        <v>357</v>
      </c>
      <c r="H58" s="74" t="s">
        <v>367</v>
      </c>
      <c r="I58" s="83" t="s">
        <v>368</v>
      </c>
    </row>
    <row r="59" s="63" customFormat="1" ht="27" customHeight="1" spans="1:9">
      <c r="A59" s="77"/>
      <c r="B59" s="73" t="s">
        <v>369</v>
      </c>
      <c r="C59" s="73" t="s">
        <v>370</v>
      </c>
      <c r="D59" s="79">
        <v>100</v>
      </c>
      <c r="E59" s="78" t="s">
        <v>371</v>
      </c>
      <c r="F59" s="74" t="s">
        <v>366</v>
      </c>
      <c r="G59" s="74" t="s">
        <v>357</v>
      </c>
      <c r="H59" s="74" t="s">
        <v>367</v>
      </c>
      <c r="I59" s="84"/>
    </row>
    <row r="60" s="63" customFormat="1" ht="27" customHeight="1" spans="1:9">
      <c r="A60" s="77"/>
      <c r="B60" s="73" t="s">
        <v>372</v>
      </c>
      <c r="C60" s="73" t="s">
        <v>373</v>
      </c>
      <c r="D60" s="79">
        <v>100</v>
      </c>
      <c r="E60" s="74" t="s">
        <v>374</v>
      </c>
      <c r="F60" s="74" t="s">
        <v>375</v>
      </c>
      <c r="G60" s="74" t="s">
        <v>357</v>
      </c>
      <c r="H60" s="74" t="s">
        <v>376</v>
      </c>
      <c r="I60" s="84"/>
    </row>
    <row r="61" s="63" customFormat="1" ht="27" customHeight="1" spans="1:9">
      <c r="A61" s="72" t="s">
        <v>377</v>
      </c>
      <c r="B61" s="73" t="s">
        <v>378</v>
      </c>
      <c r="C61" s="80" t="s">
        <v>379</v>
      </c>
      <c r="D61" s="80" t="s">
        <v>380</v>
      </c>
      <c r="E61" s="80" t="s">
        <v>381</v>
      </c>
      <c r="F61" s="80" t="s">
        <v>382</v>
      </c>
      <c r="G61" s="75" t="s">
        <v>383</v>
      </c>
      <c r="H61" s="75" t="s">
        <v>384</v>
      </c>
      <c r="I61" s="83" t="s">
        <v>352</v>
      </c>
    </row>
    <row r="62" s="63" customFormat="1" ht="27" customHeight="1" spans="1:9">
      <c r="A62" s="77"/>
      <c r="B62" s="73" t="s">
        <v>385</v>
      </c>
      <c r="C62" s="73" t="s">
        <v>386</v>
      </c>
      <c r="D62" s="73" t="s">
        <v>380</v>
      </c>
      <c r="E62" s="78" t="s">
        <v>387</v>
      </c>
      <c r="F62" s="78" t="s">
        <v>388</v>
      </c>
      <c r="G62" s="74" t="s">
        <v>383</v>
      </c>
      <c r="H62" s="74" t="s">
        <v>384</v>
      </c>
      <c r="I62" s="84"/>
    </row>
    <row r="63" s="63" customFormat="1" ht="27" customHeight="1" spans="1:9">
      <c r="A63" s="77"/>
      <c r="B63" s="73" t="s">
        <v>389</v>
      </c>
      <c r="C63" s="81" t="s">
        <v>390</v>
      </c>
      <c r="D63" s="74" t="s">
        <v>380</v>
      </c>
      <c r="E63" s="78" t="s">
        <v>391</v>
      </c>
      <c r="F63" s="74" t="s">
        <v>392</v>
      </c>
      <c r="G63" s="74" t="s">
        <v>383</v>
      </c>
      <c r="H63" s="74" t="s">
        <v>384</v>
      </c>
      <c r="I63" s="85"/>
    </row>
    <row r="64" s="63" customFormat="1" ht="27" customHeight="1" spans="1:9">
      <c r="A64" s="81" t="s">
        <v>393</v>
      </c>
      <c r="B64" s="73" t="s">
        <v>394</v>
      </c>
      <c r="C64" s="73" t="s">
        <v>404</v>
      </c>
      <c r="D64" s="79">
        <v>95</v>
      </c>
      <c r="E64" s="73" t="s">
        <v>405</v>
      </c>
      <c r="F64" s="74" t="s">
        <v>397</v>
      </c>
      <c r="G64" s="74" t="s">
        <v>357</v>
      </c>
      <c r="H64" s="75" t="s">
        <v>358</v>
      </c>
      <c r="I64" s="86" t="s">
        <v>398</v>
      </c>
    </row>
    <row r="67" s="61" customFormat="1" ht="27" customHeight="1" spans="1:9">
      <c r="A67" s="65" t="s">
        <v>328</v>
      </c>
      <c r="B67" s="66" t="s">
        <v>329</v>
      </c>
      <c r="C67" s="67"/>
      <c r="D67" s="65" t="s">
        <v>330</v>
      </c>
      <c r="E67" s="66" t="s">
        <v>406</v>
      </c>
      <c r="F67" s="68"/>
      <c r="G67" s="67"/>
      <c r="H67" s="69" t="s">
        <v>332</v>
      </c>
      <c r="I67" s="65">
        <v>5.4</v>
      </c>
    </row>
    <row r="68" s="62" customFormat="1" ht="27" customHeight="1" spans="1:9">
      <c r="A68" s="65" t="s">
        <v>333</v>
      </c>
      <c r="B68" s="66" t="s">
        <v>334</v>
      </c>
      <c r="C68" s="68"/>
      <c r="D68" s="68"/>
      <c r="E68" s="68"/>
      <c r="F68" s="68"/>
      <c r="G68" s="68"/>
      <c r="H68" s="68"/>
      <c r="I68" s="67"/>
    </row>
    <row r="69" s="63" customFormat="1" ht="15" spans="1:9">
      <c r="A69" s="70" t="s">
        <v>335</v>
      </c>
      <c r="B69" s="70"/>
      <c r="C69" s="70"/>
      <c r="D69" s="70"/>
      <c r="E69" s="70"/>
      <c r="F69" s="70"/>
      <c r="G69" s="70"/>
      <c r="H69" s="70"/>
      <c r="I69" s="70"/>
    </row>
    <row r="70" s="63" customFormat="1" ht="27" customHeight="1" spans="1:9">
      <c r="A70" s="71" t="s">
        <v>336</v>
      </c>
      <c r="B70" s="71" t="s">
        <v>337</v>
      </c>
      <c r="C70" s="71" t="s">
        <v>338</v>
      </c>
      <c r="D70" s="71" t="s">
        <v>339</v>
      </c>
      <c r="E70" s="71" t="s">
        <v>340</v>
      </c>
      <c r="F70" s="71" t="s">
        <v>341</v>
      </c>
      <c r="G70" s="71" t="s">
        <v>342</v>
      </c>
      <c r="H70" s="71" t="s">
        <v>343</v>
      </c>
      <c r="I70" s="71" t="s">
        <v>344</v>
      </c>
    </row>
    <row r="71" s="63" customFormat="1" ht="27" customHeight="1" spans="1:9">
      <c r="A71" s="72" t="s">
        <v>345</v>
      </c>
      <c r="B71" s="73" t="s">
        <v>346</v>
      </c>
      <c r="C71" s="73" t="s">
        <v>347</v>
      </c>
      <c r="D71" s="73">
        <v>5.4</v>
      </c>
      <c r="E71" s="74" t="s">
        <v>407</v>
      </c>
      <c r="F71" s="74" t="s">
        <v>349</v>
      </c>
      <c r="G71" s="75" t="s">
        <v>350</v>
      </c>
      <c r="H71" s="76" t="s">
        <v>351</v>
      </c>
      <c r="I71" s="72" t="s">
        <v>352</v>
      </c>
    </row>
    <row r="72" s="63" customFormat="1" ht="27" customHeight="1" spans="1:9">
      <c r="A72" s="77"/>
      <c r="B72" s="73" t="s">
        <v>353</v>
      </c>
      <c r="C72" s="78" t="s">
        <v>354</v>
      </c>
      <c r="D72" s="74">
        <v>0</v>
      </c>
      <c r="E72" s="74" t="s">
        <v>355</v>
      </c>
      <c r="F72" s="74" t="s">
        <v>356</v>
      </c>
      <c r="G72" s="74" t="s">
        <v>357</v>
      </c>
      <c r="H72" s="74" t="s">
        <v>358</v>
      </c>
      <c r="I72" s="77"/>
    </row>
    <row r="73" s="63" customFormat="1" ht="27" customHeight="1" spans="1:9">
      <c r="A73" s="77"/>
      <c r="B73" s="73" t="s">
        <v>359</v>
      </c>
      <c r="C73" s="78" t="s">
        <v>360</v>
      </c>
      <c r="D73" s="74">
        <v>0</v>
      </c>
      <c r="E73" s="74" t="s">
        <v>361</v>
      </c>
      <c r="F73" s="74" t="s">
        <v>356</v>
      </c>
      <c r="G73" s="74" t="s">
        <v>357</v>
      </c>
      <c r="H73" s="74" t="s">
        <v>358</v>
      </c>
      <c r="I73" s="77"/>
    </row>
    <row r="74" s="63" customFormat="1" ht="27" customHeight="1" spans="1:9">
      <c r="A74" s="72" t="s">
        <v>362</v>
      </c>
      <c r="B74" s="73" t="s">
        <v>363</v>
      </c>
      <c r="C74" s="73" t="s">
        <v>364</v>
      </c>
      <c r="D74" s="79">
        <v>100</v>
      </c>
      <c r="E74" s="73" t="s">
        <v>365</v>
      </c>
      <c r="F74" s="74" t="s">
        <v>366</v>
      </c>
      <c r="G74" s="74" t="s">
        <v>357</v>
      </c>
      <c r="H74" s="74" t="s">
        <v>367</v>
      </c>
      <c r="I74" s="83" t="s">
        <v>368</v>
      </c>
    </row>
    <row r="75" s="63" customFormat="1" ht="27" customHeight="1" spans="1:9">
      <c r="A75" s="77"/>
      <c r="B75" s="73" t="s">
        <v>369</v>
      </c>
      <c r="C75" s="73" t="s">
        <v>370</v>
      </c>
      <c r="D75" s="79">
        <v>100</v>
      </c>
      <c r="E75" s="78" t="s">
        <v>371</v>
      </c>
      <c r="F75" s="74" t="s">
        <v>366</v>
      </c>
      <c r="G75" s="74" t="s">
        <v>357</v>
      </c>
      <c r="H75" s="74" t="s">
        <v>367</v>
      </c>
      <c r="I75" s="84"/>
    </row>
    <row r="76" s="63" customFormat="1" ht="27" customHeight="1" spans="1:9">
      <c r="A76" s="77"/>
      <c r="B76" s="73" t="s">
        <v>372</v>
      </c>
      <c r="C76" s="73" t="s">
        <v>373</v>
      </c>
      <c r="D76" s="79">
        <v>100</v>
      </c>
      <c r="E76" s="74" t="s">
        <v>374</v>
      </c>
      <c r="F76" s="74" t="s">
        <v>375</v>
      </c>
      <c r="G76" s="74" t="s">
        <v>357</v>
      </c>
      <c r="H76" s="74" t="s">
        <v>376</v>
      </c>
      <c r="I76" s="84"/>
    </row>
    <row r="77" s="63" customFormat="1" ht="27" customHeight="1" spans="1:9">
      <c r="A77" s="72" t="s">
        <v>377</v>
      </c>
      <c r="B77" s="73" t="s">
        <v>378</v>
      </c>
      <c r="C77" s="80" t="s">
        <v>379</v>
      </c>
      <c r="D77" s="80" t="s">
        <v>380</v>
      </c>
      <c r="E77" s="80" t="s">
        <v>381</v>
      </c>
      <c r="F77" s="80" t="s">
        <v>382</v>
      </c>
      <c r="G77" s="75" t="s">
        <v>383</v>
      </c>
      <c r="H77" s="75" t="s">
        <v>384</v>
      </c>
      <c r="I77" s="83" t="s">
        <v>352</v>
      </c>
    </row>
    <row r="78" s="63" customFormat="1" ht="27" customHeight="1" spans="1:9">
      <c r="A78" s="77"/>
      <c r="B78" s="73" t="s">
        <v>385</v>
      </c>
      <c r="C78" s="73" t="s">
        <v>386</v>
      </c>
      <c r="D78" s="73" t="s">
        <v>380</v>
      </c>
      <c r="E78" s="78" t="s">
        <v>387</v>
      </c>
      <c r="F78" s="78" t="s">
        <v>388</v>
      </c>
      <c r="G78" s="74" t="s">
        <v>383</v>
      </c>
      <c r="H78" s="74" t="s">
        <v>384</v>
      </c>
      <c r="I78" s="84"/>
    </row>
    <row r="79" s="63" customFormat="1" ht="27" customHeight="1" spans="1:9">
      <c r="A79" s="77"/>
      <c r="B79" s="73" t="s">
        <v>389</v>
      </c>
      <c r="C79" s="81" t="s">
        <v>390</v>
      </c>
      <c r="D79" s="74" t="s">
        <v>380</v>
      </c>
      <c r="E79" s="78" t="s">
        <v>391</v>
      </c>
      <c r="F79" s="74" t="s">
        <v>392</v>
      </c>
      <c r="G79" s="74" t="s">
        <v>383</v>
      </c>
      <c r="H79" s="74" t="s">
        <v>384</v>
      </c>
      <c r="I79" s="85"/>
    </row>
    <row r="80" s="63" customFormat="1" ht="27" customHeight="1" spans="1:9">
      <c r="A80" s="81" t="s">
        <v>393</v>
      </c>
      <c r="B80" s="73" t="s">
        <v>394</v>
      </c>
      <c r="C80" s="73" t="s">
        <v>404</v>
      </c>
      <c r="D80" s="79">
        <v>95</v>
      </c>
      <c r="E80" s="73" t="s">
        <v>405</v>
      </c>
      <c r="F80" s="74" t="s">
        <v>397</v>
      </c>
      <c r="G80" s="74" t="s">
        <v>357</v>
      </c>
      <c r="H80" s="75" t="s">
        <v>358</v>
      </c>
      <c r="I80" s="86" t="s">
        <v>398</v>
      </c>
    </row>
  </sheetData>
  <mergeCells count="53">
    <mergeCell ref="A2:I2"/>
    <mergeCell ref="A3:E3"/>
    <mergeCell ref="H3:I3"/>
    <mergeCell ref="B4:C4"/>
    <mergeCell ref="E4:G4"/>
    <mergeCell ref="B5:I5"/>
    <mergeCell ref="A6:I6"/>
    <mergeCell ref="B20:C20"/>
    <mergeCell ref="E20:G20"/>
    <mergeCell ref="B21:I21"/>
    <mergeCell ref="A22:I22"/>
    <mergeCell ref="B36:C36"/>
    <mergeCell ref="E36:G36"/>
    <mergeCell ref="B37:I37"/>
    <mergeCell ref="A38:I38"/>
    <mergeCell ref="B51:C51"/>
    <mergeCell ref="E51:G51"/>
    <mergeCell ref="B52:I52"/>
    <mergeCell ref="A53:I53"/>
    <mergeCell ref="B67:C67"/>
    <mergeCell ref="E67:G67"/>
    <mergeCell ref="B68:I68"/>
    <mergeCell ref="A69:I69"/>
    <mergeCell ref="A8:A10"/>
    <mergeCell ref="A11:A13"/>
    <mergeCell ref="A14:A16"/>
    <mergeCell ref="A24:A26"/>
    <mergeCell ref="A27:A29"/>
    <mergeCell ref="A30:A32"/>
    <mergeCell ref="A40:A42"/>
    <mergeCell ref="A43:A45"/>
    <mergeCell ref="A46:A48"/>
    <mergeCell ref="A55:A57"/>
    <mergeCell ref="A58:A60"/>
    <mergeCell ref="A61:A63"/>
    <mergeCell ref="A71:A73"/>
    <mergeCell ref="A74:A76"/>
    <mergeCell ref="A77:A79"/>
    <mergeCell ref="I8:I10"/>
    <mergeCell ref="I11:I13"/>
    <mergeCell ref="I14:I16"/>
    <mergeCell ref="I24:I26"/>
    <mergeCell ref="I27:I29"/>
    <mergeCell ref="I30:I32"/>
    <mergeCell ref="I40:I42"/>
    <mergeCell ref="I43:I45"/>
    <mergeCell ref="I46:I48"/>
    <mergeCell ref="I55:I57"/>
    <mergeCell ref="I58:I60"/>
    <mergeCell ref="I61:I63"/>
    <mergeCell ref="I71:I73"/>
    <mergeCell ref="I74:I76"/>
    <mergeCell ref="I77:I79"/>
  </mergeCells>
  <printOptions horizontalCentered="1"/>
  <pageMargins left="0.0780000016093254" right="0.0780000016093254" top="0.0780000016093254" bottom="0.0780000016093254" header="0" footer="0"/>
  <pageSetup paperSize="9" orientation="landscape"/>
  <headerFooter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workbookViewId="0">
      <selection activeCell="B11" sqref="B11:F11"/>
    </sheetView>
  </sheetViews>
  <sheetFormatPr defaultColWidth="10" defaultRowHeight="13.5"/>
  <cols>
    <col min="1" max="1" width="16.1333333333333" customWidth="1"/>
    <col min="2" max="2" width="13.3833333333333" customWidth="1"/>
    <col min="3" max="3" width="8.38333333333333" customWidth="1"/>
    <col min="4" max="4" width="20" customWidth="1"/>
    <col min="5" max="5" width="9.75" customWidth="1"/>
    <col min="6" max="6" width="18.3833333333333" customWidth="1"/>
    <col min="7" max="7" width="9.88333333333333" customWidth="1"/>
    <col min="8" max="9" width="8.25" customWidth="1"/>
    <col min="10" max="10" width="33.6333333333333" customWidth="1"/>
    <col min="11" max="11" width="7" customWidth="1"/>
    <col min="12" max="12" width="11.1333333333333" customWidth="1"/>
    <col min="13" max="16" width="9.75" customWidth="1"/>
    <col min="17" max="17" width="24.3833333333333" customWidth="1"/>
    <col min="18" max="18" width="15.75" customWidth="1"/>
    <col min="19" max="19" width="9.75" customWidth="1"/>
  </cols>
  <sheetData>
    <row r="1" ht="16.35" customHeight="1" spans="1:6">
      <c r="A1" s="37"/>
      <c r="F1" s="38" t="s">
        <v>408</v>
      </c>
    </row>
    <row r="2" ht="42.2" customHeight="1" spans="1:18">
      <c r="A2" s="39" t="s">
        <v>409</v>
      </c>
      <c r="B2" s="39"/>
      <c r="C2" s="39"/>
      <c r="D2" s="39"/>
      <c r="E2" s="39"/>
      <c r="F2" s="39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ht="23.25" customHeight="1" spans="1:16">
      <c r="A3" s="41" t="s">
        <v>31</v>
      </c>
      <c r="B3" s="41"/>
      <c r="C3" s="41"/>
      <c r="D3" s="42"/>
      <c r="E3" s="42"/>
      <c r="F3" s="43" t="s">
        <v>32</v>
      </c>
      <c r="G3" s="43"/>
      <c r="I3" s="42"/>
      <c r="J3" s="42"/>
      <c r="K3" s="42"/>
      <c r="L3" s="42"/>
      <c r="M3" s="42"/>
      <c r="N3" s="42"/>
      <c r="O3" s="42"/>
      <c r="P3" s="42"/>
    </row>
    <row r="4" s="36" customFormat="1" ht="17.1" customHeight="1" spans="1:6">
      <c r="A4" s="44" t="s">
        <v>410</v>
      </c>
      <c r="B4" s="44" t="s">
        <v>411</v>
      </c>
      <c r="C4" s="44"/>
      <c r="D4" s="44"/>
      <c r="E4" s="44"/>
      <c r="F4" s="44"/>
    </row>
    <row r="5" s="36" customFormat="1" ht="30.3" customHeight="1" spans="1:6">
      <c r="A5" s="45" t="s">
        <v>412</v>
      </c>
      <c r="B5" s="46" t="s">
        <v>413</v>
      </c>
      <c r="C5" s="46"/>
      <c r="D5" s="46"/>
      <c r="E5" s="46"/>
      <c r="F5" s="46"/>
    </row>
    <row r="6" s="36" customFormat="1" ht="29.55" customHeight="1" spans="1:6">
      <c r="A6" s="45" t="s">
        <v>414</v>
      </c>
      <c r="B6" s="46" t="s">
        <v>415</v>
      </c>
      <c r="C6" s="46"/>
      <c r="D6" s="46"/>
      <c r="E6" s="47" t="s">
        <v>416</v>
      </c>
      <c r="F6" s="47"/>
    </row>
    <row r="7" s="36" customFormat="1" ht="29.55" customHeight="1" spans="1:6">
      <c r="A7" s="48"/>
      <c r="B7" s="46" t="s">
        <v>417</v>
      </c>
      <c r="C7" s="46"/>
      <c r="D7" s="46"/>
      <c r="E7" s="47" t="s">
        <v>418</v>
      </c>
      <c r="F7" s="47"/>
    </row>
    <row r="8" s="36" customFormat="1" ht="17.1" customHeight="1" spans="1:6">
      <c r="A8" s="48"/>
      <c r="B8" s="46" t="s">
        <v>419</v>
      </c>
      <c r="C8" s="46"/>
      <c r="D8" s="46"/>
      <c r="E8" s="46" t="s">
        <v>420</v>
      </c>
      <c r="F8" s="46"/>
    </row>
    <row r="9" s="36" customFormat="1" ht="17.1" customHeight="1" spans="1:6">
      <c r="A9" s="48"/>
      <c r="B9" s="49" t="s">
        <v>421</v>
      </c>
      <c r="C9" s="49"/>
      <c r="D9" s="49"/>
      <c r="E9" s="46" t="s">
        <v>422</v>
      </c>
      <c r="F9" s="46"/>
    </row>
    <row r="10" s="36" customFormat="1" ht="17.1" customHeight="1" spans="1:6">
      <c r="A10" s="50"/>
      <c r="B10" s="46" t="s">
        <v>423</v>
      </c>
      <c r="C10" s="46"/>
      <c r="D10" s="46"/>
      <c r="E10" s="46"/>
      <c r="F10" s="46"/>
    </row>
    <row r="11" s="36" customFormat="1" ht="28.8" customHeight="1" spans="1:6">
      <c r="A11" s="45" t="s">
        <v>424</v>
      </c>
      <c r="B11" s="51" t="s">
        <v>425</v>
      </c>
      <c r="C11" s="52"/>
      <c r="D11" s="52"/>
      <c r="E11" s="52"/>
      <c r="F11" s="53"/>
    </row>
    <row r="12" s="36" customFormat="1" ht="28.8" customHeight="1" spans="1:6">
      <c r="A12" s="45" t="s">
        <v>426</v>
      </c>
      <c r="B12" s="51" t="s">
        <v>427</v>
      </c>
      <c r="C12" s="52"/>
      <c r="D12" s="52"/>
      <c r="E12" s="52"/>
      <c r="F12" s="53"/>
    </row>
    <row r="13" s="36" customFormat="1" ht="17.1" customHeight="1" spans="1:6">
      <c r="A13" s="50"/>
      <c r="B13" s="54" t="s">
        <v>428</v>
      </c>
      <c r="C13" s="55"/>
      <c r="D13" s="55"/>
      <c r="E13" s="55"/>
      <c r="F13" s="56"/>
    </row>
    <row r="14" s="36" customFormat="1" ht="30.3" customHeight="1" spans="1:6">
      <c r="A14" s="57" t="s">
        <v>429</v>
      </c>
      <c r="B14" s="46" t="s">
        <v>430</v>
      </c>
      <c r="C14" s="46"/>
      <c r="D14" s="46"/>
      <c r="E14" s="46"/>
      <c r="F14" s="46"/>
    </row>
    <row r="15" s="36" customFormat="1" ht="30.3" customHeight="1" spans="1:6">
      <c r="A15" s="45" t="s">
        <v>431</v>
      </c>
      <c r="B15" s="57" t="s">
        <v>336</v>
      </c>
      <c r="C15" s="44" t="s">
        <v>337</v>
      </c>
      <c r="D15" s="44" t="s">
        <v>338</v>
      </c>
      <c r="E15" s="44"/>
      <c r="F15" s="44" t="s">
        <v>432</v>
      </c>
    </row>
    <row r="16" s="36" customFormat="1" ht="58.35" customHeight="1" spans="1:6">
      <c r="A16" s="45" t="s">
        <v>433</v>
      </c>
      <c r="B16" s="57" t="s">
        <v>362</v>
      </c>
      <c r="C16" s="57" t="s">
        <v>363</v>
      </c>
      <c r="D16" s="57" t="s">
        <v>434</v>
      </c>
      <c r="E16" s="57"/>
      <c r="F16" s="58">
        <v>1</v>
      </c>
    </row>
    <row r="17" s="36" customFormat="1" ht="29.55" customHeight="1" spans="1:6">
      <c r="A17" s="48"/>
      <c r="B17" s="57"/>
      <c r="C17" s="57" t="s">
        <v>369</v>
      </c>
      <c r="D17" s="57" t="s">
        <v>435</v>
      </c>
      <c r="E17" s="57"/>
      <c r="F17" s="58">
        <v>1</v>
      </c>
    </row>
    <row r="18" s="36" customFormat="1" ht="29.55" customHeight="1" spans="1:6">
      <c r="A18" s="48"/>
      <c r="B18" s="57"/>
      <c r="C18" s="57"/>
      <c r="D18" s="57" t="s">
        <v>436</v>
      </c>
      <c r="E18" s="57"/>
      <c r="F18" s="58">
        <v>1</v>
      </c>
    </row>
    <row r="19" s="36" customFormat="1" ht="30.3" customHeight="1" spans="1:6">
      <c r="A19" s="48"/>
      <c r="B19" s="57"/>
      <c r="C19" s="57" t="s">
        <v>345</v>
      </c>
      <c r="D19" s="59" t="s">
        <v>195</v>
      </c>
      <c r="E19" s="59"/>
      <c r="F19" s="57" t="s">
        <v>437</v>
      </c>
    </row>
    <row r="20" s="36" customFormat="1" ht="58.35" customHeight="1" spans="1:6">
      <c r="A20" s="48"/>
      <c r="B20" s="57"/>
      <c r="C20" s="57"/>
      <c r="D20" s="57" t="s">
        <v>438</v>
      </c>
      <c r="E20" s="57"/>
      <c r="F20" s="57" t="s">
        <v>439</v>
      </c>
    </row>
    <row r="21" s="36" customFormat="1" ht="72.75" customHeight="1" spans="1:6">
      <c r="A21" s="48"/>
      <c r="B21" s="57"/>
      <c r="C21" s="57"/>
      <c r="D21" s="57" t="s">
        <v>440</v>
      </c>
      <c r="E21" s="57"/>
      <c r="F21" s="57" t="s">
        <v>441</v>
      </c>
    </row>
    <row r="22" s="36" customFormat="1" ht="17.1" customHeight="1" spans="1:6">
      <c r="A22" s="48"/>
      <c r="B22" s="57"/>
      <c r="C22" s="57" t="s">
        <v>372</v>
      </c>
      <c r="D22" s="57" t="s">
        <v>442</v>
      </c>
      <c r="E22" s="57"/>
      <c r="F22" s="58">
        <v>1</v>
      </c>
    </row>
    <row r="23" s="36" customFormat="1" ht="17.1" customHeight="1" spans="1:6">
      <c r="A23" s="48"/>
      <c r="B23" s="57"/>
      <c r="C23" s="57"/>
      <c r="D23" s="59" t="s">
        <v>443</v>
      </c>
      <c r="E23" s="59"/>
      <c r="F23" s="60" t="s">
        <v>444</v>
      </c>
    </row>
    <row r="24" s="36" customFormat="1" ht="17.1" customHeight="1" spans="1:6">
      <c r="A24" s="48"/>
      <c r="B24" s="57" t="s">
        <v>377</v>
      </c>
      <c r="C24" s="57" t="s">
        <v>378</v>
      </c>
      <c r="D24" s="57" t="s">
        <v>445</v>
      </c>
      <c r="E24" s="57"/>
      <c r="F24" s="60" t="s">
        <v>446</v>
      </c>
    </row>
    <row r="25" s="36" customFormat="1" ht="17.1" customHeight="1" spans="1:6">
      <c r="A25" s="48"/>
      <c r="B25" s="57"/>
      <c r="C25" s="57"/>
      <c r="D25" s="57" t="s">
        <v>447</v>
      </c>
      <c r="E25" s="57"/>
      <c r="F25" s="58">
        <v>1</v>
      </c>
    </row>
    <row r="26" s="36" customFormat="1" ht="32.7" customHeight="1" spans="1:6">
      <c r="A26" s="48"/>
      <c r="B26" s="57"/>
      <c r="C26" s="57" t="s">
        <v>385</v>
      </c>
      <c r="D26" s="57" t="s">
        <v>448</v>
      </c>
      <c r="E26" s="57"/>
      <c r="F26" s="60" t="s">
        <v>449</v>
      </c>
    </row>
    <row r="27" s="36" customFormat="1" ht="17.1" customHeight="1" spans="1:6">
      <c r="A27" s="48"/>
      <c r="B27" s="57"/>
      <c r="C27" s="57"/>
      <c r="D27" s="57" t="s">
        <v>450</v>
      </c>
      <c r="E27" s="57"/>
      <c r="F27" s="60" t="s">
        <v>451</v>
      </c>
    </row>
    <row r="28" s="36" customFormat="1" ht="29.55" customHeight="1" spans="1:6">
      <c r="A28" s="48"/>
      <c r="B28" s="57"/>
      <c r="C28" s="57" t="s">
        <v>389</v>
      </c>
      <c r="D28" s="57" t="s">
        <v>452</v>
      </c>
      <c r="E28" s="57"/>
      <c r="F28" s="60" t="s">
        <v>453</v>
      </c>
    </row>
    <row r="29" s="36" customFormat="1" ht="17.1" customHeight="1" spans="1:6">
      <c r="A29" s="48"/>
      <c r="B29" s="57"/>
      <c r="C29" s="57"/>
      <c r="D29" s="57" t="s">
        <v>454</v>
      </c>
      <c r="E29" s="57"/>
      <c r="F29" s="57" t="s">
        <v>455</v>
      </c>
    </row>
    <row r="30" s="36" customFormat="1" ht="22.35" customHeight="1" spans="1:6">
      <c r="A30" s="48"/>
      <c r="B30" s="57"/>
      <c r="C30" s="57" t="s">
        <v>456</v>
      </c>
      <c r="D30" s="59" t="s">
        <v>457</v>
      </c>
      <c r="E30" s="59"/>
      <c r="F30" s="60" t="s">
        <v>380</v>
      </c>
    </row>
    <row r="31" s="36" customFormat="1" ht="29.55" customHeight="1" spans="1:6">
      <c r="A31" s="48"/>
      <c r="B31" s="57"/>
      <c r="C31" s="57"/>
      <c r="D31" s="57" t="s">
        <v>458</v>
      </c>
      <c r="E31" s="57"/>
      <c r="F31" s="57" t="s">
        <v>380</v>
      </c>
    </row>
    <row r="32" s="36" customFormat="1" ht="44.7" customHeight="1" spans="1:6">
      <c r="A32" s="50"/>
      <c r="B32" s="57"/>
      <c r="C32" s="57" t="s">
        <v>459</v>
      </c>
      <c r="D32" s="57" t="s">
        <v>460</v>
      </c>
      <c r="E32" s="57"/>
      <c r="F32" s="60" t="s">
        <v>461</v>
      </c>
    </row>
  </sheetData>
  <mergeCells count="45">
    <mergeCell ref="A2:F2"/>
    <mergeCell ref="A3:C3"/>
    <mergeCell ref="B4:F4"/>
    <mergeCell ref="B5:F5"/>
    <mergeCell ref="B6:D6"/>
    <mergeCell ref="E6:F6"/>
    <mergeCell ref="B7:D7"/>
    <mergeCell ref="E7:F7"/>
    <mergeCell ref="B8:D8"/>
    <mergeCell ref="E8:F8"/>
    <mergeCell ref="B9:D9"/>
    <mergeCell ref="E9:F9"/>
    <mergeCell ref="B10:D10"/>
    <mergeCell ref="E10:F10"/>
    <mergeCell ref="B11:F11"/>
    <mergeCell ref="B12:F12"/>
    <mergeCell ref="B13:F13"/>
    <mergeCell ref="B14:F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B16:B23"/>
    <mergeCell ref="B24:B32"/>
    <mergeCell ref="C17:C18"/>
    <mergeCell ref="C19:C21"/>
    <mergeCell ref="C22:C23"/>
    <mergeCell ref="C24:C25"/>
    <mergeCell ref="C26:C27"/>
    <mergeCell ref="C28:C29"/>
    <mergeCell ref="C30:C3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tabSelected="1" topLeftCell="A29" workbookViewId="0">
      <selection activeCell="C52" sqref="C52"/>
    </sheetView>
  </sheetViews>
  <sheetFormatPr defaultColWidth="8.89166666666667" defaultRowHeight="13.5"/>
  <cols>
    <col min="1" max="1" width="12.5" style="4" customWidth="1"/>
    <col min="2" max="2" width="34.25" style="4" customWidth="1"/>
    <col min="3" max="3" width="18.25" style="4" customWidth="1"/>
    <col min="4" max="4" width="17.1166666666667" style="4" customWidth="1"/>
    <col min="5" max="5" width="17.1166666666667" style="5" customWidth="1"/>
    <col min="6" max="16375" width="9" style="4"/>
    <col min="16376" max="16384" width="8.89166666666667" style="4"/>
  </cols>
  <sheetData>
    <row r="1" s="1" customFormat="1" ht="33.75" customHeight="1" spans="1:5">
      <c r="A1" s="6" t="s">
        <v>462</v>
      </c>
      <c r="B1" s="6"/>
      <c r="C1" s="7"/>
      <c r="D1" s="7"/>
      <c r="E1" s="7"/>
    </row>
    <row r="2" s="1" customFormat="1" ht="15" customHeight="1" spans="1:5">
      <c r="A2" s="8"/>
      <c r="B2" s="8"/>
      <c r="C2" s="9"/>
      <c r="D2" s="9"/>
      <c r="E2" s="9"/>
    </row>
    <row r="3" s="1" customFormat="1" ht="15" customHeight="1" spans="1:5">
      <c r="A3" s="10" t="s">
        <v>31</v>
      </c>
      <c r="B3" s="10"/>
      <c r="C3" s="11"/>
      <c r="D3" s="11"/>
      <c r="E3" s="12" t="s">
        <v>463</v>
      </c>
    </row>
    <row r="4" s="1" customFormat="1" ht="15" customHeight="1" spans="1:5">
      <c r="A4" s="13" t="s">
        <v>464</v>
      </c>
      <c r="B4" s="13"/>
      <c r="C4" s="14" t="s">
        <v>465</v>
      </c>
      <c r="D4" s="14"/>
      <c r="E4" s="14"/>
    </row>
    <row r="5" s="2" customFormat="1" spans="1:5">
      <c r="A5" s="15" t="s">
        <v>167</v>
      </c>
      <c r="B5" s="15" t="s">
        <v>168</v>
      </c>
      <c r="C5" s="16" t="s">
        <v>137</v>
      </c>
      <c r="D5" s="16" t="s">
        <v>216</v>
      </c>
      <c r="E5" s="16" t="s">
        <v>217</v>
      </c>
    </row>
    <row r="6" s="3" customFormat="1" spans="1:5">
      <c r="A6" s="17">
        <v>301</v>
      </c>
      <c r="B6" s="18" t="s">
        <v>195</v>
      </c>
      <c r="C6" s="19">
        <f>D6</f>
        <v>272.079417</v>
      </c>
      <c r="D6" s="19">
        <f>SUM(D7:D18)</f>
        <v>272.079417</v>
      </c>
      <c r="E6" s="20"/>
    </row>
    <row r="7" s="1" customFormat="1" spans="1:5">
      <c r="A7" s="21">
        <v>30101</v>
      </c>
      <c r="B7" s="22" t="s">
        <v>466</v>
      </c>
      <c r="C7" s="23">
        <v>122.448</v>
      </c>
      <c r="D7" s="23">
        <v>122.448</v>
      </c>
      <c r="E7" s="16"/>
    </row>
    <row r="8" s="1" customFormat="1" spans="1:5">
      <c r="A8" s="21">
        <v>30102</v>
      </c>
      <c r="B8" s="22" t="s">
        <v>467</v>
      </c>
      <c r="C8" s="23">
        <v>72.2148</v>
      </c>
      <c r="D8" s="23">
        <v>72.2148</v>
      </c>
      <c r="E8" s="16"/>
    </row>
    <row r="9" s="1" customFormat="1" spans="1:5">
      <c r="A9" s="21">
        <v>30103</v>
      </c>
      <c r="B9" s="22" t="s">
        <v>468</v>
      </c>
      <c r="C9" s="23">
        <v>9.063</v>
      </c>
      <c r="D9" s="23">
        <v>9.063</v>
      </c>
      <c r="E9" s="16"/>
    </row>
    <row r="10" s="1" customFormat="1" spans="1:10">
      <c r="A10" s="21">
        <v>30107</v>
      </c>
      <c r="B10" s="22" t="s">
        <v>469</v>
      </c>
      <c r="C10" s="24"/>
      <c r="D10" s="24"/>
      <c r="E10" s="16"/>
      <c r="I10" s="34"/>
      <c r="J10" s="35"/>
    </row>
    <row r="11" s="1" customFormat="1" spans="1:5">
      <c r="A11" s="21">
        <v>30108</v>
      </c>
      <c r="B11" s="22" t="s">
        <v>470</v>
      </c>
      <c r="C11" s="23">
        <v>30.439968</v>
      </c>
      <c r="D11" s="23">
        <v>30.439968</v>
      </c>
      <c r="E11" s="16"/>
    </row>
    <row r="12" s="1" customFormat="1" spans="1:5">
      <c r="A12" s="21">
        <v>30109</v>
      </c>
      <c r="B12" s="22" t="s">
        <v>471</v>
      </c>
      <c r="C12" s="23"/>
      <c r="D12" s="23"/>
      <c r="E12" s="16"/>
    </row>
    <row r="13" s="1" customFormat="1" spans="1:5">
      <c r="A13" s="21">
        <v>30110</v>
      </c>
      <c r="B13" s="22" t="s">
        <v>472</v>
      </c>
      <c r="C13" s="23">
        <v>16.171233</v>
      </c>
      <c r="D13" s="23">
        <v>16.171233</v>
      </c>
      <c r="E13" s="16"/>
    </row>
    <row r="14" s="1" customFormat="1" spans="1:5">
      <c r="A14" s="21">
        <v>30111</v>
      </c>
      <c r="B14" s="22" t="s">
        <v>473</v>
      </c>
      <c r="C14" s="23"/>
      <c r="D14" s="23"/>
      <c r="E14" s="16"/>
    </row>
    <row r="15" s="1" customFormat="1" spans="1:5">
      <c r="A15" s="21">
        <v>30112</v>
      </c>
      <c r="B15" s="22" t="s">
        <v>474</v>
      </c>
      <c r="C15" s="23"/>
      <c r="D15" s="23"/>
      <c r="E15" s="16"/>
    </row>
    <row r="16" s="1" customFormat="1" spans="1:5">
      <c r="A16" s="21">
        <v>30113</v>
      </c>
      <c r="B16" s="22" t="s">
        <v>475</v>
      </c>
      <c r="C16" s="23">
        <v>21.742416</v>
      </c>
      <c r="D16" s="23">
        <v>21.742416</v>
      </c>
      <c r="E16" s="16"/>
    </row>
    <row r="17" s="1" customFormat="1" spans="1:5">
      <c r="A17" s="21">
        <v>30114</v>
      </c>
      <c r="B17" s="22" t="s">
        <v>476</v>
      </c>
      <c r="C17" s="24"/>
      <c r="D17" s="25"/>
      <c r="E17" s="16"/>
    </row>
    <row r="18" s="1" customFormat="1" spans="1:5">
      <c r="A18" s="21">
        <v>30199</v>
      </c>
      <c r="B18" s="22" t="s">
        <v>477</v>
      </c>
      <c r="C18" s="24"/>
      <c r="D18" s="25"/>
      <c r="E18" s="16"/>
    </row>
    <row r="19" s="3" customFormat="1" spans="1:5">
      <c r="A19" s="17">
        <v>302</v>
      </c>
      <c r="B19" s="18" t="s">
        <v>267</v>
      </c>
      <c r="C19" s="19">
        <f>E19</f>
        <v>42.7</v>
      </c>
      <c r="D19" s="19"/>
      <c r="E19" s="26">
        <f>SUM(E20:E46)</f>
        <v>42.7</v>
      </c>
    </row>
    <row r="20" s="1" customFormat="1" spans="1:5">
      <c r="A20" s="27" t="s">
        <v>478</v>
      </c>
      <c r="B20" s="22" t="s">
        <v>270</v>
      </c>
      <c r="C20" s="28">
        <v>7.4</v>
      </c>
      <c r="D20" s="24"/>
      <c r="E20" s="28">
        <v>7.4</v>
      </c>
    </row>
    <row r="21" s="1" customFormat="1" spans="1:5">
      <c r="A21" s="27" t="s">
        <v>479</v>
      </c>
      <c r="B21" s="22" t="s">
        <v>271</v>
      </c>
      <c r="C21" s="28"/>
      <c r="D21" s="24"/>
      <c r="E21" s="28"/>
    </row>
    <row r="22" s="1" customFormat="1" spans="1:5">
      <c r="A22" s="27" t="s">
        <v>480</v>
      </c>
      <c r="B22" s="22" t="s">
        <v>272</v>
      </c>
      <c r="C22" s="28"/>
      <c r="D22" s="24"/>
      <c r="E22" s="28"/>
    </row>
    <row r="23" s="1" customFormat="1" spans="1:5">
      <c r="A23" s="27" t="s">
        <v>481</v>
      </c>
      <c r="B23" s="22" t="s">
        <v>273</v>
      </c>
      <c r="C23" s="28"/>
      <c r="D23" s="24"/>
      <c r="E23" s="28"/>
    </row>
    <row r="24" s="1" customFormat="1" spans="1:5">
      <c r="A24" s="27" t="s">
        <v>482</v>
      </c>
      <c r="B24" s="22" t="s">
        <v>274</v>
      </c>
      <c r="C24" s="28"/>
      <c r="D24" s="24"/>
      <c r="E24" s="28"/>
    </row>
    <row r="25" s="1" customFormat="1" spans="1:5">
      <c r="A25" s="27" t="s">
        <v>483</v>
      </c>
      <c r="B25" s="22" t="s">
        <v>275</v>
      </c>
      <c r="C25" s="28">
        <v>2</v>
      </c>
      <c r="D25" s="24"/>
      <c r="E25" s="28">
        <v>2</v>
      </c>
    </row>
    <row r="26" s="1" customFormat="1" spans="1:5">
      <c r="A26" s="27" t="s">
        <v>484</v>
      </c>
      <c r="B26" s="22" t="s">
        <v>276</v>
      </c>
      <c r="C26" s="28"/>
      <c r="D26" s="24"/>
      <c r="E26" s="28"/>
    </row>
    <row r="27" s="1" customFormat="1" spans="1:5">
      <c r="A27" s="27" t="s">
        <v>485</v>
      </c>
      <c r="B27" s="22" t="s">
        <v>277</v>
      </c>
      <c r="C27" s="28">
        <v>0.5</v>
      </c>
      <c r="D27" s="24"/>
      <c r="E27" s="28">
        <v>0.5</v>
      </c>
    </row>
    <row r="28" s="1" customFormat="1" spans="1:5">
      <c r="A28" s="27" t="s">
        <v>486</v>
      </c>
      <c r="B28" s="22" t="s">
        <v>278</v>
      </c>
      <c r="C28" s="28"/>
      <c r="D28" s="24"/>
      <c r="E28" s="28"/>
    </row>
    <row r="29" s="1" customFormat="1" spans="1:5">
      <c r="A29" s="27" t="s">
        <v>487</v>
      </c>
      <c r="B29" s="22" t="s">
        <v>279</v>
      </c>
      <c r="C29" s="28">
        <v>8</v>
      </c>
      <c r="D29" s="24"/>
      <c r="E29" s="28">
        <v>8</v>
      </c>
    </row>
    <row r="30" s="1" customFormat="1" spans="1:5">
      <c r="A30" s="27" t="s">
        <v>488</v>
      </c>
      <c r="B30" s="22" t="s">
        <v>263</v>
      </c>
      <c r="C30" s="28"/>
      <c r="D30" s="24"/>
      <c r="E30" s="28"/>
    </row>
    <row r="31" s="1" customFormat="1" spans="1:5">
      <c r="A31" s="27" t="s">
        <v>489</v>
      </c>
      <c r="B31" s="22" t="s">
        <v>490</v>
      </c>
      <c r="C31" s="28"/>
      <c r="D31" s="24"/>
      <c r="E31" s="28"/>
    </row>
    <row r="32" s="1" customFormat="1" spans="1:5">
      <c r="A32" s="27" t="s">
        <v>491</v>
      </c>
      <c r="B32" s="22" t="s">
        <v>280</v>
      </c>
      <c r="C32" s="28"/>
      <c r="D32" s="24"/>
      <c r="E32" s="28"/>
    </row>
    <row r="33" s="1" customFormat="1" spans="1:5">
      <c r="A33" s="27" t="s">
        <v>492</v>
      </c>
      <c r="B33" s="22" t="s">
        <v>258</v>
      </c>
      <c r="C33" s="28">
        <v>1.5</v>
      </c>
      <c r="D33" s="24"/>
      <c r="E33" s="28">
        <v>1.5</v>
      </c>
    </row>
    <row r="34" s="1" customFormat="1" spans="1:5">
      <c r="A34" s="27" t="s">
        <v>493</v>
      </c>
      <c r="B34" s="22" t="s">
        <v>259</v>
      </c>
      <c r="C34" s="28"/>
      <c r="D34" s="24"/>
      <c r="E34" s="28"/>
    </row>
    <row r="35" s="1" customFormat="1" spans="1:5">
      <c r="A35" s="27" t="s">
        <v>494</v>
      </c>
      <c r="B35" s="22" t="s">
        <v>262</v>
      </c>
      <c r="C35" s="28"/>
      <c r="D35" s="24"/>
      <c r="E35" s="28"/>
    </row>
    <row r="36" s="1" customFormat="1" spans="1:5">
      <c r="A36" s="27" t="s">
        <v>495</v>
      </c>
      <c r="B36" s="22" t="s">
        <v>281</v>
      </c>
      <c r="C36" s="28"/>
      <c r="D36" s="24"/>
      <c r="E36" s="28"/>
    </row>
    <row r="37" s="1" customFormat="1" spans="1:5">
      <c r="A37" s="27" t="s">
        <v>496</v>
      </c>
      <c r="B37" s="22" t="s">
        <v>282</v>
      </c>
      <c r="C37" s="28"/>
      <c r="D37" s="24"/>
      <c r="E37" s="28"/>
    </row>
    <row r="38" s="1" customFormat="1" spans="1:5">
      <c r="A38" s="27" t="s">
        <v>497</v>
      </c>
      <c r="B38" s="29" t="s">
        <v>283</v>
      </c>
      <c r="C38" s="28"/>
      <c r="D38" s="24"/>
      <c r="E38" s="28"/>
    </row>
    <row r="39" s="1" customFormat="1" spans="1:5">
      <c r="A39" s="27" t="s">
        <v>498</v>
      </c>
      <c r="B39" s="29" t="s">
        <v>284</v>
      </c>
      <c r="C39" s="28"/>
      <c r="D39" s="24"/>
      <c r="E39" s="28"/>
    </row>
    <row r="40" s="1" customFormat="1" spans="1:5">
      <c r="A40" s="27" t="s">
        <v>499</v>
      </c>
      <c r="B40" s="29" t="s">
        <v>261</v>
      </c>
      <c r="C40" s="28"/>
      <c r="D40" s="24"/>
      <c r="E40" s="28"/>
    </row>
    <row r="41" s="1" customFormat="1" spans="1:5">
      <c r="A41" s="27" t="s">
        <v>500</v>
      </c>
      <c r="B41" s="29" t="s">
        <v>285</v>
      </c>
      <c r="C41" s="28"/>
      <c r="D41" s="24"/>
      <c r="E41" s="28"/>
    </row>
    <row r="42" s="1" customFormat="1" spans="1:5">
      <c r="A42" s="27" t="s">
        <v>501</v>
      </c>
      <c r="B42" s="29" t="s">
        <v>286</v>
      </c>
      <c r="C42" s="28"/>
      <c r="D42" s="24"/>
      <c r="E42" s="28"/>
    </row>
    <row r="43" s="1" customFormat="1" spans="1:5">
      <c r="A43" s="27" t="s">
        <v>502</v>
      </c>
      <c r="B43" s="29" t="s">
        <v>264</v>
      </c>
      <c r="C43" s="28">
        <v>8.3</v>
      </c>
      <c r="D43" s="24"/>
      <c r="E43" s="28">
        <v>8.3</v>
      </c>
    </row>
    <row r="44" s="3" customFormat="1" spans="1:5">
      <c r="A44" s="27" t="s">
        <v>503</v>
      </c>
      <c r="B44" s="29" t="s">
        <v>287</v>
      </c>
      <c r="C44" s="28">
        <v>15</v>
      </c>
      <c r="D44" s="24"/>
      <c r="E44" s="28">
        <v>15</v>
      </c>
    </row>
    <row r="45" s="1" customFormat="1" spans="1:5">
      <c r="A45" s="27" t="s">
        <v>504</v>
      </c>
      <c r="B45" s="29" t="s">
        <v>288</v>
      </c>
      <c r="C45" s="24"/>
      <c r="D45" s="24"/>
      <c r="E45" s="30"/>
    </row>
    <row r="46" s="1" customFormat="1" spans="1:5">
      <c r="A46" s="27" t="s">
        <v>505</v>
      </c>
      <c r="B46" s="29" t="s">
        <v>266</v>
      </c>
      <c r="C46" s="24"/>
      <c r="D46" s="24"/>
      <c r="E46" s="30"/>
    </row>
    <row r="47" s="1" customFormat="1" spans="1:5">
      <c r="A47" s="17">
        <v>303</v>
      </c>
      <c r="B47" s="18" t="s">
        <v>187</v>
      </c>
      <c r="C47" s="19">
        <v>7.54</v>
      </c>
      <c r="D47" s="19">
        <f>D52</f>
        <v>7.54</v>
      </c>
      <c r="E47" s="20"/>
    </row>
    <row r="48" s="1" customFormat="1" spans="1:7">
      <c r="A48" s="21">
        <v>30301</v>
      </c>
      <c r="B48" s="22" t="s">
        <v>506</v>
      </c>
      <c r="C48" s="24"/>
      <c r="D48" s="24"/>
      <c r="E48" s="16"/>
      <c r="G48" s="31"/>
    </row>
    <row r="49" s="1" customFormat="1" spans="1:7">
      <c r="A49" s="21">
        <v>30302</v>
      </c>
      <c r="B49" s="22" t="s">
        <v>507</v>
      </c>
      <c r="C49" s="24"/>
      <c r="D49" s="24"/>
      <c r="E49" s="16"/>
      <c r="G49" s="31"/>
    </row>
    <row r="50" s="1" customFormat="1" spans="1:7">
      <c r="A50" s="21">
        <v>30305</v>
      </c>
      <c r="B50" s="22" t="s">
        <v>508</v>
      </c>
      <c r="C50" s="24"/>
      <c r="D50" s="25"/>
      <c r="E50" s="16"/>
      <c r="G50" s="31"/>
    </row>
    <row r="51" s="4" customFormat="1" spans="1:7">
      <c r="A51" s="21">
        <v>30309</v>
      </c>
      <c r="B51" s="22" t="s">
        <v>509</v>
      </c>
      <c r="C51" s="24"/>
      <c r="D51" s="24"/>
      <c r="E51" s="16"/>
      <c r="G51" s="31"/>
    </row>
    <row r="52" s="4" customFormat="1" spans="1:7">
      <c r="A52" s="21">
        <v>30399</v>
      </c>
      <c r="B52" s="22" t="s">
        <v>510</v>
      </c>
      <c r="C52" s="23">
        <v>7.54</v>
      </c>
      <c r="D52" s="23">
        <v>7.54</v>
      </c>
      <c r="E52" s="16"/>
      <c r="G52" s="31"/>
    </row>
    <row r="53" s="4" customFormat="1" spans="1:7">
      <c r="A53" s="22"/>
      <c r="B53" s="15" t="s">
        <v>137</v>
      </c>
      <c r="C53" s="32">
        <v>332.32</v>
      </c>
      <c r="D53" s="32">
        <f>C53-E53</f>
        <v>289.62</v>
      </c>
      <c r="E53" s="33">
        <f>E19</f>
        <v>42.7</v>
      </c>
      <c r="G53" s="31"/>
    </row>
    <row r="54" s="4" customFormat="1" spans="5:7">
      <c r="E54" s="5"/>
      <c r="G54" s="31"/>
    </row>
    <row r="55" s="4" customFormat="1" spans="5:7">
      <c r="E55" s="5"/>
      <c r="G55" s="31"/>
    </row>
    <row r="56" s="4" customFormat="1" spans="5:7">
      <c r="E56" s="5"/>
      <c r="G56" s="31"/>
    </row>
    <row r="57" s="4" customFormat="1" spans="5:7">
      <c r="E57" s="5"/>
      <c r="G57" s="31"/>
    </row>
  </sheetData>
  <mergeCells count="5">
    <mergeCell ref="A1:E1"/>
    <mergeCell ref="A2:B2"/>
    <mergeCell ref="A3:B3"/>
    <mergeCell ref="A4:B4"/>
    <mergeCell ref="C4:E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70" zoomScaleNormal="70" workbookViewId="0">
      <selection activeCell="P10" sqref="P10"/>
    </sheetView>
  </sheetViews>
  <sheetFormatPr defaultColWidth="10" defaultRowHeight="13.5" outlineLevelCol="7"/>
  <cols>
    <col min="1" max="1" width="29.5083333333333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083333333333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37"/>
      <c r="H1" s="38" t="s">
        <v>30</v>
      </c>
    </row>
    <row r="2" ht="24.2" customHeight="1" spans="1:8">
      <c r="A2" s="145" t="s">
        <v>7</v>
      </c>
      <c r="B2" s="145"/>
      <c r="C2" s="145"/>
      <c r="D2" s="145"/>
      <c r="E2" s="145"/>
      <c r="F2" s="145"/>
      <c r="G2" s="145"/>
      <c r="H2" s="145"/>
    </row>
    <row r="3" ht="17.25" customHeight="1" spans="1:8">
      <c r="A3" s="42" t="s">
        <v>31</v>
      </c>
      <c r="B3" s="42"/>
      <c r="C3" s="42"/>
      <c r="D3" s="42"/>
      <c r="E3" s="42"/>
      <c r="F3" s="42"/>
      <c r="G3" s="43" t="s">
        <v>32</v>
      </c>
      <c r="H3" s="43"/>
    </row>
    <row r="4" ht="17.85" customHeight="1" spans="1:8">
      <c r="A4" s="88" t="s">
        <v>33</v>
      </c>
      <c r="B4" s="88"/>
      <c r="C4" s="88" t="s">
        <v>34</v>
      </c>
      <c r="D4" s="88"/>
      <c r="E4" s="88"/>
      <c r="F4" s="88"/>
      <c r="G4" s="88"/>
      <c r="H4" s="88"/>
    </row>
    <row r="5" ht="22.35" customHeight="1" spans="1:8">
      <c r="A5" s="88" t="s">
        <v>35</v>
      </c>
      <c r="B5" s="88" t="s">
        <v>36</v>
      </c>
      <c r="C5" s="88" t="s">
        <v>37</v>
      </c>
      <c r="D5" s="88" t="s">
        <v>36</v>
      </c>
      <c r="E5" s="88" t="s">
        <v>38</v>
      </c>
      <c r="F5" s="88" t="s">
        <v>36</v>
      </c>
      <c r="G5" s="88" t="s">
        <v>39</v>
      </c>
      <c r="H5" s="88" t="s">
        <v>36</v>
      </c>
    </row>
    <row r="6" ht="16.35" customHeight="1" spans="1:8">
      <c r="A6" s="89" t="s">
        <v>40</v>
      </c>
      <c r="B6" s="93">
        <v>421.221417</v>
      </c>
      <c r="C6" s="94" t="s">
        <v>41</v>
      </c>
      <c r="D6" s="96">
        <v>421.221417</v>
      </c>
      <c r="E6" s="89" t="s">
        <v>42</v>
      </c>
      <c r="F6" s="23">
        <v>332.321417</v>
      </c>
      <c r="G6" s="94" t="s">
        <v>43</v>
      </c>
      <c r="H6" s="93">
        <v>268.603417</v>
      </c>
    </row>
    <row r="7" ht="16.35" customHeight="1" spans="1:8">
      <c r="A7" s="94" t="s">
        <v>44</v>
      </c>
      <c r="B7" s="93"/>
      <c r="C7" s="94" t="s">
        <v>45</v>
      </c>
      <c r="D7" s="96"/>
      <c r="E7" s="94" t="s">
        <v>46</v>
      </c>
      <c r="F7" s="93">
        <v>282.079417</v>
      </c>
      <c r="G7" s="94" t="s">
        <v>47</v>
      </c>
      <c r="H7" s="93">
        <v>130.076</v>
      </c>
    </row>
    <row r="8" ht="16.35" customHeight="1" spans="1:8">
      <c r="A8" s="89" t="s">
        <v>48</v>
      </c>
      <c r="B8" s="93"/>
      <c r="C8" s="94" t="s">
        <v>49</v>
      </c>
      <c r="D8" s="96"/>
      <c r="E8" s="94" t="s">
        <v>50</v>
      </c>
      <c r="F8" s="93">
        <v>42.7</v>
      </c>
      <c r="G8" s="94" t="s">
        <v>51</v>
      </c>
      <c r="H8" s="93">
        <v>10</v>
      </c>
    </row>
    <row r="9" ht="16.35" customHeight="1" spans="1:8">
      <c r="A9" s="94" t="s">
        <v>52</v>
      </c>
      <c r="B9" s="93"/>
      <c r="C9" s="94" t="s">
        <v>53</v>
      </c>
      <c r="D9" s="96"/>
      <c r="E9" s="94" t="s">
        <v>54</v>
      </c>
      <c r="F9" s="93">
        <v>7.542</v>
      </c>
      <c r="G9" s="94" t="s">
        <v>55</v>
      </c>
      <c r="H9" s="93"/>
    </row>
    <row r="10" ht="16.35" customHeight="1" spans="1:8">
      <c r="A10" s="94" t="s">
        <v>56</v>
      </c>
      <c r="B10" s="93"/>
      <c r="C10" s="94" t="s">
        <v>57</v>
      </c>
      <c r="D10" s="96"/>
      <c r="E10" s="89" t="s">
        <v>58</v>
      </c>
      <c r="F10" s="23">
        <v>88.9</v>
      </c>
      <c r="G10" s="94" t="s">
        <v>59</v>
      </c>
      <c r="H10" s="93"/>
    </row>
    <row r="11" ht="16.35" customHeight="1" spans="1:8">
      <c r="A11" s="94" t="s">
        <v>60</v>
      </c>
      <c r="B11" s="93"/>
      <c r="C11" s="94" t="s">
        <v>61</v>
      </c>
      <c r="D11" s="96"/>
      <c r="E11" s="94" t="s">
        <v>62</v>
      </c>
      <c r="F11" s="93"/>
      <c r="G11" s="94" t="s">
        <v>63</v>
      </c>
      <c r="H11" s="93"/>
    </row>
    <row r="12" ht="16.35" customHeight="1" spans="1:8">
      <c r="A12" s="94" t="s">
        <v>64</v>
      </c>
      <c r="B12" s="93"/>
      <c r="C12" s="94" t="s">
        <v>65</v>
      </c>
      <c r="D12" s="96"/>
      <c r="E12" s="94" t="s">
        <v>66</v>
      </c>
      <c r="F12" s="93">
        <v>73.9</v>
      </c>
      <c r="G12" s="94" t="s">
        <v>67</v>
      </c>
      <c r="H12" s="93"/>
    </row>
    <row r="13" ht="16.35" customHeight="1" spans="1:8">
      <c r="A13" s="94" t="s">
        <v>68</v>
      </c>
      <c r="B13" s="93"/>
      <c r="C13" s="94" t="s">
        <v>69</v>
      </c>
      <c r="D13" s="96"/>
      <c r="E13" s="94" t="s">
        <v>70</v>
      </c>
      <c r="F13" s="93">
        <v>5</v>
      </c>
      <c r="G13" s="94" t="s">
        <v>71</v>
      </c>
      <c r="H13" s="93"/>
    </row>
    <row r="14" ht="16.35" customHeight="1" spans="1:8">
      <c r="A14" s="94" t="s">
        <v>72</v>
      </c>
      <c r="B14" s="93"/>
      <c r="C14" s="94" t="s">
        <v>73</v>
      </c>
      <c r="D14" s="96"/>
      <c r="E14" s="94" t="s">
        <v>74</v>
      </c>
      <c r="F14" s="93"/>
      <c r="G14" s="94" t="s">
        <v>75</v>
      </c>
      <c r="H14" s="93">
        <v>12.542</v>
      </c>
    </row>
    <row r="15" ht="16.35" customHeight="1" spans="1:8">
      <c r="A15" s="94" t="s">
        <v>76</v>
      </c>
      <c r="B15" s="93"/>
      <c r="C15" s="94" t="s">
        <v>77</v>
      </c>
      <c r="D15" s="96"/>
      <c r="E15" s="94" t="s">
        <v>78</v>
      </c>
      <c r="F15" s="93"/>
      <c r="G15" s="94" t="s">
        <v>79</v>
      </c>
      <c r="H15" s="93"/>
    </row>
    <row r="16" ht="16.35" customHeight="1" spans="1:8">
      <c r="A16" s="94" t="s">
        <v>80</v>
      </c>
      <c r="B16" s="93"/>
      <c r="C16" s="94" t="s">
        <v>81</v>
      </c>
      <c r="D16" s="96"/>
      <c r="E16" s="94" t="s">
        <v>82</v>
      </c>
      <c r="F16" s="93">
        <v>10</v>
      </c>
      <c r="G16" s="94" t="s">
        <v>83</v>
      </c>
      <c r="H16" s="93"/>
    </row>
    <row r="17" ht="16.35" customHeight="1" spans="1:8">
      <c r="A17" s="94" t="s">
        <v>84</v>
      </c>
      <c r="B17" s="93"/>
      <c r="C17" s="94" t="s">
        <v>85</v>
      </c>
      <c r="D17" s="96"/>
      <c r="E17" s="94" t="s">
        <v>86</v>
      </c>
      <c r="F17" s="93"/>
      <c r="G17" s="94" t="s">
        <v>87</v>
      </c>
      <c r="H17" s="93"/>
    </row>
    <row r="18" ht="16.35" customHeight="1" spans="1:8">
      <c r="A18" s="94" t="s">
        <v>88</v>
      </c>
      <c r="B18" s="93"/>
      <c r="C18" s="94" t="s">
        <v>89</v>
      </c>
      <c r="D18" s="96"/>
      <c r="E18" s="94" t="s">
        <v>90</v>
      </c>
      <c r="F18" s="93"/>
      <c r="G18" s="94" t="s">
        <v>91</v>
      </c>
      <c r="H18" s="93"/>
    </row>
    <row r="19" ht="16.35" customHeight="1" spans="1:8">
      <c r="A19" s="94" t="s">
        <v>92</v>
      </c>
      <c r="B19" s="93"/>
      <c r="C19" s="94" t="s">
        <v>93</v>
      </c>
      <c r="D19" s="96"/>
      <c r="E19" s="94" t="s">
        <v>94</v>
      </c>
      <c r="F19" s="93"/>
      <c r="G19" s="94" t="s">
        <v>95</v>
      </c>
      <c r="H19" s="93"/>
    </row>
    <row r="20" ht="16.35" customHeight="1" spans="1:8">
      <c r="A20" s="89" t="s">
        <v>96</v>
      </c>
      <c r="B20" s="23"/>
      <c r="C20" s="94" t="s">
        <v>97</v>
      </c>
      <c r="D20" s="96"/>
      <c r="E20" s="94" t="s">
        <v>98</v>
      </c>
      <c r="F20" s="93"/>
      <c r="G20" s="94"/>
      <c r="H20" s="93"/>
    </row>
    <row r="21" ht="16.35" customHeight="1" spans="1:8">
      <c r="A21" s="89" t="s">
        <v>99</v>
      </c>
      <c r="B21" s="23"/>
      <c r="C21" s="94" t="s">
        <v>100</v>
      </c>
      <c r="D21" s="96"/>
      <c r="E21" s="89" t="s">
        <v>101</v>
      </c>
      <c r="F21" s="23"/>
      <c r="G21" s="94"/>
      <c r="H21" s="93"/>
    </row>
    <row r="22" ht="16.35" customHeight="1" spans="1:8">
      <c r="A22" s="89" t="s">
        <v>102</v>
      </c>
      <c r="B22" s="23"/>
      <c r="C22" s="94" t="s">
        <v>103</v>
      </c>
      <c r="D22" s="96"/>
      <c r="E22" s="94"/>
      <c r="F22" s="94"/>
      <c r="G22" s="94"/>
      <c r="H22" s="93"/>
    </row>
    <row r="23" ht="16.35" customHeight="1" spans="1:8">
      <c r="A23" s="89" t="s">
        <v>104</v>
      </c>
      <c r="B23" s="23"/>
      <c r="C23" s="94" t="s">
        <v>105</v>
      </c>
      <c r="D23" s="96"/>
      <c r="E23" s="94"/>
      <c r="F23" s="94"/>
      <c r="G23" s="94"/>
      <c r="H23" s="93"/>
    </row>
    <row r="24" ht="16.35" customHeight="1" spans="1:8">
      <c r="A24" s="89" t="s">
        <v>106</v>
      </c>
      <c r="B24" s="23"/>
      <c r="C24" s="94" t="s">
        <v>107</v>
      </c>
      <c r="D24" s="96"/>
      <c r="E24" s="94"/>
      <c r="F24" s="94"/>
      <c r="G24" s="94"/>
      <c r="H24" s="93"/>
    </row>
    <row r="25" ht="16.35" customHeight="1" spans="1:8">
      <c r="A25" s="94" t="s">
        <v>108</v>
      </c>
      <c r="B25" s="93"/>
      <c r="C25" s="94" t="s">
        <v>109</v>
      </c>
      <c r="D25" s="96"/>
      <c r="E25" s="94"/>
      <c r="F25" s="94"/>
      <c r="G25" s="94"/>
      <c r="H25" s="93"/>
    </row>
    <row r="26" ht="16.35" customHeight="1" spans="1:8">
      <c r="A26" s="94" t="s">
        <v>110</v>
      </c>
      <c r="B26" s="93"/>
      <c r="C26" s="94" t="s">
        <v>111</v>
      </c>
      <c r="D26" s="96"/>
      <c r="E26" s="94"/>
      <c r="F26" s="94"/>
      <c r="G26" s="94"/>
      <c r="H26" s="93"/>
    </row>
    <row r="27" ht="16.35" customHeight="1" spans="1:8">
      <c r="A27" s="94" t="s">
        <v>112</v>
      </c>
      <c r="B27" s="93"/>
      <c r="C27" s="94" t="s">
        <v>113</v>
      </c>
      <c r="D27" s="96"/>
      <c r="E27" s="94"/>
      <c r="F27" s="94"/>
      <c r="G27" s="94"/>
      <c r="H27" s="93"/>
    </row>
    <row r="28" ht="16.35" customHeight="1" spans="1:8">
      <c r="A28" s="89" t="s">
        <v>114</v>
      </c>
      <c r="B28" s="23"/>
      <c r="C28" s="94" t="s">
        <v>115</v>
      </c>
      <c r="D28" s="96"/>
      <c r="E28" s="94"/>
      <c r="F28" s="94"/>
      <c r="G28" s="94"/>
      <c r="H28" s="93"/>
    </row>
    <row r="29" ht="16.35" customHeight="1" spans="1:8">
      <c r="A29" s="89" t="s">
        <v>116</v>
      </c>
      <c r="B29" s="23"/>
      <c r="C29" s="94" t="s">
        <v>117</v>
      </c>
      <c r="D29" s="96"/>
      <c r="E29" s="94"/>
      <c r="F29" s="94"/>
      <c r="G29" s="94"/>
      <c r="H29" s="93"/>
    </row>
    <row r="30" ht="16.35" customHeight="1" spans="1:8">
      <c r="A30" s="89" t="s">
        <v>118</v>
      </c>
      <c r="B30" s="23"/>
      <c r="C30" s="94" t="s">
        <v>119</v>
      </c>
      <c r="D30" s="96"/>
      <c r="E30" s="94"/>
      <c r="F30" s="94"/>
      <c r="G30" s="94"/>
      <c r="H30" s="93"/>
    </row>
    <row r="31" ht="16.35" customHeight="1" spans="1:8">
      <c r="A31" s="89" t="s">
        <v>120</v>
      </c>
      <c r="B31" s="23"/>
      <c r="C31" s="94" t="s">
        <v>121</v>
      </c>
      <c r="D31" s="96"/>
      <c r="E31" s="94"/>
      <c r="F31" s="94"/>
      <c r="G31" s="94"/>
      <c r="H31" s="93"/>
    </row>
    <row r="32" ht="16.35" customHeight="1" spans="1:8">
      <c r="A32" s="89" t="s">
        <v>122</v>
      </c>
      <c r="B32" s="23"/>
      <c r="C32" s="94" t="s">
        <v>123</v>
      </c>
      <c r="D32" s="96"/>
      <c r="E32" s="94"/>
      <c r="F32" s="94"/>
      <c r="G32" s="94"/>
      <c r="H32" s="93"/>
    </row>
    <row r="33" ht="16.35" customHeight="1" spans="1:8">
      <c r="A33" s="94"/>
      <c r="B33" s="94"/>
      <c r="C33" s="94" t="s">
        <v>124</v>
      </c>
      <c r="D33" s="96"/>
      <c r="E33" s="94"/>
      <c r="F33" s="94"/>
      <c r="G33" s="94"/>
      <c r="H33" s="94"/>
    </row>
    <row r="34" ht="16.35" customHeight="1" spans="1:8">
      <c r="A34" s="94"/>
      <c r="B34" s="94"/>
      <c r="C34" s="94" t="s">
        <v>125</v>
      </c>
      <c r="D34" s="96"/>
      <c r="E34" s="94"/>
      <c r="F34" s="94"/>
      <c r="G34" s="94"/>
      <c r="H34" s="94"/>
    </row>
    <row r="35" ht="16.35" customHeight="1" spans="1:8">
      <c r="A35" s="94"/>
      <c r="B35" s="94"/>
      <c r="C35" s="94" t="s">
        <v>126</v>
      </c>
      <c r="D35" s="96"/>
      <c r="E35" s="94"/>
      <c r="F35" s="94"/>
      <c r="G35" s="94"/>
      <c r="H35" s="94"/>
    </row>
    <row r="36" ht="16.35" customHeight="1" spans="1:8">
      <c r="A36" s="94"/>
      <c r="B36" s="94"/>
      <c r="C36" s="94"/>
      <c r="D36" s="94"/>
      <c r="E36" s="94"/>
      <c r="F36" s="94"/>
      <c r="G36" s="94"/>
      <c r="H36" s="94"/>
    </row>
    <row r="37" ht="16.35" customHeight="1" spans="1:8">
      <c r="A37" s="89" t="s">
        <v>127</v>
      </c>
      <c r="B37" s="23">
        <v>421.221417</v>
      </c>
      <c r="C37" s="89" t="s">
        <v>128</v>
      </c>
      <c r="D37" s="23">
        <v>421.221417</v>
      </c>
      <c r="E37" s="89" t="s">
        <v>128</v>
      </c>
      <c r="F37" s="23">
        <v>421.221417</v>
      </c>
      <c r="G37" s="89" t="s">
        <v>128</v>
      </c>
      <c r="H37" s="23">
        <v>421.221417</v>
      </c>
    </row>
    <row r="38" ht="16.35" customHeight="1" spans="1:8">
      <c r="A38" s="89" t="s">
        <v>129</v>
      </c>
      <c r="B38" s="23"/>
      <c r="C38" s="89" t="s">
        <v>130</v>
      </c>
      <c r="D38" s="23"/>
      <c r="E38" s="89" t="s">
        <v>130</v>
      </c>
      <c r="F38" s="23"/>
      <c r="G38" s="89" t="s">
        <v>130</v>
      </c>
      <c r="H38" s="23"/>
    </row>
    <row r="39" ht="16.35" customHeight="1" spans="1:8">
      <c r="A39" s="94"/>
      <c r="B39" s="93"/>
      <c r="C39" s="94"/>
      <c r="D39" s="93"/>
      <c r="E39" s="89"/>
      <c r="F39" s="23"/>
      <c r="G39" s="89"/>
      <c r="H39" s="23"/>
    </row>
    <row r="40" ht="16.35" customHeight="1" spans="1:8">
      <c r="A40" s="89" t="s">
        <v>131</v>
      </c>
      <c r="B40" s="23">
        <v>421.221417</v>
      </c>
      <c r="C40" s="89" t="s">
        <v>132</v>
      </c>
      <c r="D40" s="23">
        <v>421.221417</v>
      </c>
      <c r="E40" s="89" t="s">
        <v>132</v>
      </c>
      <c r="F40" s="23">
        <v>421.221417</v>
      </c>
      <c r="G40" s="89" t="s">
        <v>132</v>
      </c>
      <c r="H40" s="23">
        <v>421.221417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2"/>
  <sheetViews>
    <sheetView workbookViewId="0">
      <selection activeCell="J9" sqref="J9"/>
    </sheetView>
  </sheetViews>
  <sheetFormatPr defaultColWidth="10" defaultRowHeight="13.5"/>
  <cols>
    <col min="1" max="3" width="3.25" customWidth="1"/>
    <col min="4" max="4" width="5.88333333333333" customWidth="1"/>
    <col min="5" max="5" width="16.1333333333333" style="131" customWidth="1"/>
    <col min="6" max="6" width="8.25" customWidth="1"/>
    <col min="7" max="28" width="7.75" customWidth="1"/>
    <col min="29" max="29" width="9.75" customWidth="1"/>
  </cols>
  <sheetData>
    <row r="1" ht="16.35" customHeight="1" spans="4:28">
      <c r="D1" s="37"/>
      <c r="AA1" s="38" t="s">
        <v>133</v>
      </c>
      <c r="AB1" s="38"/>
    </row>
    <row r="2" ht="33.6" customHeight="1" spans="4:28">
      <c r="D2" s="87" t="s">
        <v>8</v>
      </c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</row>
    <row r="3" ht="22.35" customHeight="1" spans="4:28">
      <c r="D3" s="42" t="s">
        <v>31</v>
      </c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3" t="s">
        <v>32</v>
      </c>
      <c r="AB3" s="43"/>
    </row>
    <row r="4" ht="22.35" customHeight="1" spans="1:28">
      <c r="A4" s="88" t="s">
        <v>134</v>
      </c>
      <c r="B4" s="88"/>
      <c r="C4" s="88"/>
      <c r="D4" s="90" t="s">
        <v>135</v>
      </c>
      <c r="E4" s="90" t="s">
        <v>136</v>
      </c>
      <c r="F4" s="90" t="s">
        <v>137</v>
      </c>
      <c r="G4" s="90" t="s">
        <v>138</v>
      </c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 t="s">
        <v>129</v>
      </c>
      <c r="W4" s="90"/>
      <c r="X4" s="90"/>
      <c r="Y4" s="90"/>
      <c r="Z4" s="90"/>
      <c r="AA4" s="90"/>
      <c r="AB4" s="90"/>
    </row>
    <row r="5" ht="22.35" customHeight="1" spans="1:28">
      <c r="A5" s="88" t="s">
        <v>139</v>
      </c>
      <c r="B5" s="88" t="s">
        <v>140</v>
      </c>
      <c r="C5" s="88" t="s">
        <v>141</v>
      </c>
      <c r="D5" s="90"/>
      <c r="E5" s="90"/>
      <c r="F5" s="90"/>
      <c r="G5" s="90" t="s">
        <v>142</v>
      </c>
      <c r="H5" s="90" t="s">
        <v>143</v>
      </c>
      <c r="I5" s="90" t="s">
        <v>144</v>
      </c>
      <c r="J5" s="90" t="s">
        <v>145</v>
      </c>
      <c r="K5" s="90" t="s">
        <v>146</v>
      </c>
      <c r="L5" s="90" t="s">
        <v>147</v>
      </c>
      <c r="M5" s="90" t="s">
        <v>148</v>
      </c>
      <c r="N5" s="90"/>
      <c r="O5" s="90"/>
      <c r="P5" s="90"/>
      <c r="Q5" s="90" t="s">
        <v>149</v>
      </c>
      <c r="R5" s="90" t="s">
        <v>150</v>
      </c>
      <c r="S5" s="90" t="s">
        <v>151</v>
      </c>
      <c r="T5" s="90" t="s">
        <v>152</v>
      </c>
      <c r="U5" s="90" t="s">
        <v>153</v>
      </c>
      <c r="V5" s="90" t="s">
        <v>142</v>
      </c>
      <c r="W5" s="90" t="s">
        <v>143</v>
      </c>
      <c r="X5" s="90" t="s">
        <v>144</v>
      </c>
      <c r="Y5" s="90" t="s">
        <v>145</v>
      </c>
      <c r="Z5" s="90" t="s">
        <v>146</v>
      </c>
      <c r="AA5" s="90" t="s">
        <v>147</v>
      </c>
      <c r="AB5" s="90" t="s">
        <v>154</v>
      </c>
    </row>
    <row r="6" ht="22.35" customHeight="1" spans="1:28">
      <c r="A6" s="104"/>
      <c r="B6" s="104"/>
      <c r="C6" s="104"/>
      <c r="D6" s="90"/>
      <c r="E6" s="90"/>
      <c r="F6" s="90"/>
      <c r="G6" s="90"/>
      <c r="H6" s="90"/>
      <c r="I6" s="90"/>
      <c r="J6" s="90"/>
      <c r="K6" s="90"/>
      <c r="L6" s="90"/>
      <c r="M6" s="90" t="s">
        <v>155</v>
      </c>
      <c r="N6" s="90" t="s">
        <v>156</v>
      </c>
      <c r="O6" s="90" t="s">
        <v>157</v>
      </c>
      <c r="P6" s="90" t="s">
        <v>146</v>
      </c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</row>
    <row r="7" ht="22.9" customHeight="1" spans="1:28">
      <c r="A7" s="125"/>
      <c r="B7" s="125"/>
      <c r="C7" s="125"/>
      <c r="D7" s="89"/>
      <c r="E7" s="89" t="s">
        <v>137</v>
      </c>
      <c r="F7" s="28">
        <v>421.221417</v>
      </c>
      <c r="G7" s="28">
        <v>421.221417</v>
      </c>
      <c r="H7" s="28">
        <v>421.221417</v>
      </c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</row>
    <row r="8" ht="22.9" customHeight="1" spans="1:28">
      <c r="A8" s="125"/>
      <c r="B8" s="125"/>
      <c r="C8" s="125"/>
      <c r="D8" s="91">
        <v>2</v>
      </c>
      <c r="E8" s="91" t="s">
        <v>4</v>
      </c>
      <c r="F8" s="28">
        <v>421.221417</v>
      </c>
      <c r="G8" s="28">
        <v>421.221417</v>
      </c>
      <c r="H8" s="28">
        <v>421.221417</v>
      </c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</row>
    <row r="9" ht="22.9" customHeight="1" spans="1:28">
      <c r="A9" s="109"/>
      <c r="B9" s="109"/>
      <c r="C9" s="109"/>
      <c r="D9" s="132"/>
      <c r="E9" s="133" t="s">
        <v>158</v>
      </c>
      <c r="F9" s="134">
        <v>421.221417</v>
      </c>
      <c r="G9" s="134">
        <v>421.221417</v>
      </c>
      <c r="H9" s="135">
        <v>421.221417</v>
      </c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</row>
    <row r="10" ht="16.35" customHeight="1" spans="1:28">
      <c r="A10" s="105">
        <v>201</v>
      </c>
      <c r="B10" s="105"/>
      <c r="C10" s="105"/>
      <c r="D10" s="136"/>
      <c r="E10" s="137" t="s">
        <v>159</v>
      </c>
      <c r="F10" s="138">
        <v>421.221417</v>
      </c>
      <c r="G10" s="138">
        <v>421.221417</v>
      </c>
      <c r="H10" s="139">
        <v>421.221417</v>
      </c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</row>
    <row r="11" ht="21" spans="1:28">
      <c r="A11" s="108">
        <v>201</v>
      </c>
      <c r="B11" s="109" t="s">
        <v>160</v>
      </c>
      <c r="C11" s="108"/>
      <c r="D11" s="140"/>
      <c r="E11" s="141" t="s">
        <v>161</v>
      </c>
      <c r="F11" s="138">
        <v>421.221417</v>
      </c>
      <c r="G11" s="138">
        <v>421.221417</v>
      </c>
      <c r="H11" s="139">
        <v>421.221417</v>
      </c>
      <c r="I11" s="143"/>
      <c r="J11" s="144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</row>
    <row r="12" ht="19.5" spans="1:28">
      <c r="A12" s="109" t="s">
        <v>162</v>
      </c>
      <c r="B12" s="109" t="s">
        <v>160</v>
      </c>
      <c r="C12" s="109" t="s">
        <v>163</v>
      </c>
      <c r="D12" s="142" t="s">
        <v>164</v>
      </c>
      <c r="E12" s="141" t="s">
        <v>165</v>
      </c>
      <c r="F12" s="138">
        <v>421.221417</v>
      </c>
      <c r="G12" s="138">
        <v>421.221417</v>
      </c>
      <c r="H12" s="139">
        <v>421.221417</v>
      </c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</row>
  </sheetData>
  <mergeCells count="29">
    <mergeCell ref="AA1:AB1"/>
    <mergeCell ref="D2:AB2"/>
    <mergeCell ref="D3:Z3"/>
    <mergeCell ref="AA3:AB3"/>
    <mergeCell ref="A4:C4"/>
    <mergeCell ref="G4:U4"/>
    <mergeCell ref="V4:AB4"/>
    <mergeCell ref="M5:P5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zoomScale="85" zoomScaleNormal="85" workbookViewId="0">
      <selection activeCell="H20" sqref="H20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2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083333333333" customWidth="1"/>
    <col min="12" max="12" width="9.75" customWidth="1"/>
  </cols>
  <sheetData>
    <row r="1" ht="16.35" customHeight="1" spans="1:11">
      <c r="A1" s="37"/>
      <c r="D1" s="121"/>
      <c r="K1" s="38" t="s">
        <v>166</v>
      </c>
    </row>
    <row r="2" ht="31.9" customHeight="1" spans="1:11">
      <c r="A2" s="87" t="s">
        <v>9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ht="24.95" customHeight="1" spans="1:11">
      <c r="A3" s="122" t="s">
        <v>31</v>
      </c>
      <c r="B3" s="122"/>
      <c r="C3" s="122"/>
      <c r="D3" s="122"/>
      <c r="E3" s="122"/>
      <c r="F3" s="122"/>
      <c r="G3" s="122"/>
      <c r="H3" s="122"/>
      <c r="I3" s="122"/>
      <c r="J3" s="122"/>
      <c r="K3" s="43" t="s">
        <v>32</v>
      </c>
    </row>
    <row r="4" ht="27.6" customHeight="1" spans="1:11">
      <c r="A4" s="88" t="s">
        <v>134</v>
      </c>
      <c r="B4" s="88"/>
      <c r="C4" s="88"/>
      <c r="D4" s="88" t="s">
        <v>167</v>
      </c>
      <c r="E4" s="88" t="s">
        <v>168</v>
      </c>
      <c r="F4" s="88" t="s">
        <v>137</v>
      </c>
      <c r="G4" s="88" t="s">
        <v>169</v>
      </c>
      <c r="H4" s="88" t="s">
        <v>170</v>
      </c>
      <c r="I4" s="88" t="s">
        <v>171</v>
      </c>
      <c r="J4" s="88" t="s">
        <v>172</v>
      </c>
      <c r="K4" s="88" t="s">
        <v>173</v>
      </c>
    </row>
    <row r="5" ht="25.9" customHeight="1" spans="1:11">
      <c r="A5" s="88" t="s">
        <v>139</v>
      </c>
      <c r="B5" s="88" t="s">
        <v>140</v>
      </c>
      <c r="C5" s="88" t="s">
        <v>141</v>
      </c>
      <c r="D5" s="88"/>
      <c r="E5" s="88"/>
      <c r="F5" s="88"/>
      <c r="G5" s="88"/>
      <c r="H5" s="88"/>
      <c r="I5" s="88"/>
      <c r="J5" s="88"/>
      <c r="K5" s="88"/>
    </row>
    <row r="6" ht="22.9" customHeight="1" spans="1:11">
      <c r="A6" s="104"/>
      <c r="B6" s="104"/>
      <c r="C6" s="104"/>
      <c r="D6" s="123" t="s">
        <v>137</v>
      </c>
      <c r="E6" s="123"/>
      <c r="F6" s="124">
        <v>421.221417</v>
      </c>
      <c r="G6" s="124">
        <v>332.321417</v>
      </c>
      <c r="H6" s="124">
        <v>88.9</v>
      </c>
      <c r="I6" s="124"/>
      <c r="J6" s="123"/>
      <c r="K6" s="123"/>
    </row>
    <row r="7" ht="22.9" customHeight="1" spans="1:11">
      <c r="A7" s="125"/>
      <c r="B7" s="125"/>
      <c r="C7" s="125"/>
      <c r="D7" s="126" t="s">
        <v>174</v>
      </c>
      <c r="E7" s="126" t="s">
        <v>4</v>
      </c>
      <c r="F7" s="127">
        <v>421.221417</v>
      </c>
      <c r="G7" s="127">
        <v>332.321417</v>
      </c>
      <c r="H7" s="127">
        <v>88.9</v>
      </c>
      <c r="I7" s="127"/>
      <c r="J7" s="129"/>
      <c r="K7" s="129"/>
    </row>
    <row r="8" ht="22.9" customHeight="1" spans="1:11">
      <c r="A8" s="125"/>
      <c r="B8" s="125"/>
      <c r="C8" s="125"/>
      <c r="D8" s="126" t="s">
        <v>164</v>
      </c>
      <c r="E8" s="126" t="s">
        <v>158</v>
      </c>
      <c r="F8" s="127">
        <v>421.221417</v>
      </c>
      <c r="G8" s="127">
        <v>332.321417</v>
      </c>
      <c r="H8" s="127">
        <v>88.9</v>
      </c>
      <c r="I8" s="127"/>
      <c r="J8" s="129"/>
      <c r="K8" s="129"/>
    </row>
    <row r="9" ht="22.9" customHeight="1" spans="1:11">
      <c r="A9" s="105">
        <v>201</v>
      </c>
      <c r="B9" s="105"/>
      <c r="C9" s="105"/>
      <c r="D9" s="106"/>
      <c r="E9" s="107" t="s">
        <v>159</v>
      </c>
      <c r="F9" s="128">
        <v>421.221417</v>
      </c>
      <c r="G9" s="128">
        <v>332.321417</v>
      </c>
      <c r="H9" s="128">
        <v>88.9</v>
      </c>
      <c r="I9" s="128"/>
      <c r="J9" s="130"/>
      <c r="K9" s="130"/>
    </row>
    <row r="10" ht="16.35" customHeight="1" spans="1:11">
      <c r="A10" s="108">
        <v>201</v>
      </c>
      <c r="B10" s="109" t="s">
        <v>160</v>
      </c>
      <c r="C10" s="108"/>
      <c r="D10" s="110"/>
      <c r="E10" s="111" t="s">
        <v>161</v>
      </c>
      <c r="F10" s="128">
        <v>421.221417</v>
      </c>
      <c r="G10" s="128">
        <v>332.321417</v>
      </c>
      <c r="H10" s="128">
        <v>88.9</v>
      </c>
      <c r="I10" s="128"/>
      <c r="J10" s="130"/>
      <c r="K10" s="130"/>
    </row>
    <row r="11" spans="1:11">
      <c r="A11" s="109" t="s">
        <v>162</v>
      </c>
      <c r="B11" s="109" t="s">
        <v>160</v>
      </c>
      <c r="C11" s="109" t="s">
        <v>163</v>
      </c>
      <c r="D11" s="95" t="s">
        <v>164</v>
      </c>
      <c r="E11" s="111" t="s">
        <v>165</v>
      </c>
      <c r="F11" s="128">
        <v>421.221417</v>
      </c>
      <c r="G11" s="128">
        <v>332.321417</v>
      </c>
      <c r="H11" s="128">
        <v>88.9</v>
      </c>
      <c r="I11" s="128"/>
      <c r="J11" s="130"/>
      <c r="K11" s="130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K21" sqref="K21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20.1333333333333" customWidth="1"/>
    <col min="6" max="6" width="9.25" customWidth="1"/>
    <col min="7" max="12" width="7.13333333333333" customWidth="1"/>
    <col min="13" max="13" width="6.75" customWidth="1"/>
    <col min="14" max="17" width="7.13333333333333" customWidth="1"/>
    <col min="18" max="18" width="7" customWidth="1"/>
    <col min="19" max="20" width="7.13333333333333" customWidth="1"/>
    <col min="21" max="22" width="9.75" customWidth="1"/>
  </cols>
  <sheetData>
    <row r="1" ht="16.35" customHeight="1" spans="1:20">
      <c r="A1" s="37"/>
      <c r="S1" s="38" t="s">
        <v>175</v>
      </c>
      <c r="T1" s="38"/>
    </row>
    <row r="2" ht="42.2" customHeight="1" spans="1:20">
      <c r="A2" s="87" t="s">
        <v>10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</row>
    <row r="3" ht="19.9" customHeight="1" spans="1:20">
      <c r="A3" s="42" t="s">
        <v>31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3" t="s">
        <v>32</v>
      </c>
      <c r="T3" s="43"/>
    </row>
    <row r="4" ht="19.9" customHeight="1" spans="1:20">
      <c r="A4" s="90" t="s">
        <v>134</v>
      </c>
      <c r="B4" s="90"/>
      <c r="C4" s="90"/>
      <c r="D4" s="90" t="s">
        <v>176</v>
      </c>
      <c r="E4" s="90" t="s">
        <v>177</v>
      </c>
      <c r="F4" s="90" t="s">
        <v>178</v>
      </c>
      <c r="G4" s="90" t="s">
        <v>179</v>
      </c>
      <c r="H4" s="90" t="s">
        <v>180</v>
      </c>
      <c r="I4" s="90" t="s">
        <v>181</v>
      </c>
      <c r="J4" s="90" t="s">
        <v>182</v>
      </c>
      <c r="K4" s="90" t="s">
        <v>183</v>
      </c>
      <c r="L4" s="90" t="s">
        <v>184</v>
      </c>
      <c r="M4" s="90" t="s">
        <v>185</v>
      </c>
      <c r="N4" s="90" t="s">
        <v>186</v>
      </c>
      <c r="O4" s="90" t="s">
        <v>187</v>
      </c>
      <c r="P4" s="90" t="s">
        <v>188</v>
      </c>
      <c r="Q4" s="90" t="s">
        <v>189</v>
      </c>
      <c r="R4" s="90" t="s">
        <v>190</v>
      </c>
      <c r="S4" s="90" t="s">
        <v>191</v>
      </c>
      <c r="T4" s="90" t="s">
        <v>192</v>
      </c>
    </row>
    <row r="5" ht="20.65" customHeight="1" spans="1:20">
      <c r="A5" s="90" t="s">
        <v>139</v>
      </c>
      <c r="B5" s="90" t="s">
        <v>140</v>
      </c>
      <c r="C5" s="90" t="s">
        <v>141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</row>
    <row r="6" ht="22.9" customHeight="1" spans="1:20">
      <c r="A6" s="89"/>
      <c r="B6" s="89"/>
      <c r="C6" s="89"/>
      <c r="D6" s="89"/>
      <c r="E6" s="89" t="s">
        <v>137</v>
      </c>
      <c r="F6" s="23">
        <v>421.221417</v>
      </c>
      <c r="G6" s="23">
        <v>268.603417</v>
      </c>
      <c r="H6" s="23">
        <v>130.076</v>
      </c>
      <c r="I6" s="23">
        <v>10</v>
      </c>
      <c r="J6" s="23"/>
      <c r="K6" s="23"/>
      <c r="L6" s="23"/>
      <c r="M6" s="23"/>
      <c r="N6" s="23"/>
      <c r="O6" s="23">
        <v>12.542</v>
      </c>
      <c r="P6" s="23"/>
      <c r="Q6" s="23"/>
      <c r="R6" s="23"/>
      <c r="S6" s="23"/>
      <c r="T6" s="23"/>
    </row>
    <row r="7" ht="22.9" customHeight="1" spans="1:20">
      <c r="A7" s="89"/>
      <c r="B7" s="89"/>
      <c r="C7" s="89"/>
      <c r="D7" s="91" t="s">
        <v>174</v>
      </c>
      <c r="E7" s="91" t="s">
        <v>4</v>
      </c>
      <c r="F7" s="23">
        <v>421.221417</v>
      </c>
      <c r="G7" s="23">
        <v>268.603417</v>
      </c>
      <c r="H7" s="23">
        <v>130.076</v>
      </c>
      <c r="I7" s="23">
        <v>10</v>
      </c>
      <c r="J7" s="23"/>
      <c r="K7" s="23"/>
      <c r="L7" s="23"/>
      <c r="M7" s="23"/>
      <c r="N7" s="23"/>
      <c r="O7" s="23">
        <v>12.542</v>
      </c>
      <c r="P7" s="23"/>
      <c r="Q7" s="23"/>
      <c r="R7" s="23"/>
      <c r="S7" s="23"/>
      <c r="T7" s="23"/>
    </row>
    <row r="8" ht="22.9" customHeight="1" spans="1:20">
      <c r="A8" s="97"/>
      <c r="B8" s="97"/>
      <c r="C8" s="97"/>
      <c r="D8" s="95" t="s">
        <v>164</v>
      </c>
      <c r="E8" s="95" t="s">
        <v>158</v>
      </c>
      <c r="F8" s="120">
        <v>421.221417</v>
      </c>
      <c r="G8" s="120">
        <v>268.603417</v>
      </c>
      <c r="H8" s="120">
        <v>130.076</v>
      </c>
      <c r="I8" s="120">
        <v>10</v>
      </c>
      <c r="J8" s="120"/>
      <c r="K8" s="120"/>
      <c r="L8" s="120"/>
      <c r="M8" s="120"/>
      <c r="N8" s="120"/>
      <c r="O8" s="120">
        <v>12.542</v>
      </c>
      <c r="P8" s="120"/>
      <c r="Q8" s="120"/>
      <c r="R8" s="120"/>
      <c r="S8" s="120"/>
      <c r="T8" s="120"/>
    </row>
    <row r="9" ht="22.9" customHeight="1" spans="1:20">
      <c r="A9" s="105">
        <v>201</v>
      </c>
      <c r="B9" s="105"/>
      <c r="C9" s="105"/>
      <c r="D9" s="106"/>
      <c r="E9" s="107" t="s">
        <v>159</v>
      </c>
      <c r="F9" s="100">
        <v>421.221417</v>
      </c>
      <c r="G9" s="100">
        <v>268.603417</v>
      </c>
      <c r="H9" s="100">
        <v>130.076</v>
      </c>
      <c r="I9" s="100">
        <v>10</v>
      </c>
      <c r="J9" s="100"/>
      <c r="K9" s="100"/>
      <c r="L9" s="100"/>
      <c r="M9" s="100"/>
      <c r="N9" s="100"/>
      <c r="O9" s="100">
        <v>12.542</v>
      </c>
      <c r="P9" s="100"/>
      <c r="Q9" s="100"/>
      <c r="R9" s="100"/>
      <c r="S9" s="100"/>
      <c r="T9" s="100"/>
    </row>
    <row r="10" ht="21" spans="1:20">
      <c r="A10" s="108">
        <v>201</v>
      </c>
      <c r="B10" s="109" t="s">
        <v>160</v>
      </c>
      <c r="C10" s="108"/>
      <c r="D10" s="110"/>
      <c r="E10" s="111" t="s">
        <v>161</v>
      </c>
      <c r="F10" s="100">
        <v>421.221417</v>
      </c>
      <c r="G10" s="100">
        <v>268.603417</v>
      </c>
      <c r="H10" s="100">
        <v>130.076</v>
      </c>
      <c r="I10" s="100">
        <v>10</v>
      </c>
      <c r="J10" s="100"/>
      <c r="K10" s="100"/>
      <c r="L10" s="100"/>
      <c r="M10" s="100"/>
      <c r="N10" s="100"/>
      <c r="O10" s="100">
        <v>12.542</v>
      </c>
      <c r="P10" s="100"/>
      <c r="Q10" s="100"/>
      <c r="R10" s="100"/>
      <c r="S10" s="100"/>
      <c r="T10" s="100"/>
    </row>
    <row r="11" spans="1:20">
      <c r="A11" s="109" t="s">
        <v>162</v>
      </c>
      <c r="B11" s="109" t="s">
        <v>160</v>
      </c>
      <c r="C11" s="109" t="s">
        <v>163</v>
      </c>
      <c r="D11" s="95" t="s">
        <v>164</v>
      </c>
      <c r="E11" s="111" t="s">
        <v>165</v>
      </c>
      <c r="F11" s="100">
        <v>421.221417</v>
      </c>
      <c r="G11" s="100">
        <v>268.603417</v>
      </c>
      <c r="H11" s="100">
        <v>130.076</v>
      </c>
      <c r="I11" s="100">
        <v>10</v>
      </c>
      <c r="J11" s="100"/>
      <c r="K11" s="100"/>
      <c r="L11" s="100"/>
      <c r="M11" s="100"/>
      <c r="N11" s="100"/>
      <c r="O11" s="100">
        <v>12.542</v>
      </c>
      <c r="P11" s="100"/>
      <c r="Q11" s="100"/>
      <c r="R11" s="100"/>
      <c r="S11" s="100"/>
      <c r="T11" s="10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A9" sqref="A9:E11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9" customWidth="1"/>
    <col min="7" max="7" width="7.13333333333333" customWidth="1"/>
    <col min="8" max="8" width="6.25" customWidth="1"/>
    <col min="9" max="16" width="7.13333333333333" customWidth="1"/>
    <col min="17" max="17" width="5.88333333333333" customWidth="1"/>
    <col min="18" max="21" width="7.13333333333333" customWidth="1"/>
    <col min="22" max="23" width="9.75" customWidth="1"/>
  </cols>
  <sheetData>
    <row r="1" ht="16.35" customHeight="1" spans="1:21">
      <c r="A1" s="37"/>
      <c r="T1" s="38" t="s">
        <v>193</v>
      </c>
      <c r="U1" s="38"/>
    </row>
    <row r="2" ht="37.15" customHeight="1" spans="1:21">
      <c r="A2" s="87" t="s">
        <v>11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</row>
    <row r="3" ht="24.2" customHeight="1" spans="1:21">
      <c r="A3" s="42" t="s">
        <v>31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3" t="s">
        <v>32</v>
      </c>
      <c r="U3" s="43"/>
    </row>
    <row r="4" ht="22.35" customHeight="1" spans="1:21">
      <c r="A4" s="90" t="s">
        <v>134</v>
      </c>
      <c r="B4" s="90"/>
      <c r="C4" s="90"/>
      <c r="D4" s="90" t="s">
        <v>176</v>
      </c>
      <c r="E4" s="90" t="s">
        <v>177</v>
      </c>
      <c r="F4" s="90" t="s">
        <v>194</v>
      </c>
      <c r="G4" s="90" t="s">
        <v>169</v>
      </c>
      <c r="H4" s="90"/>
      <c r="I4" s="90"/>
      <c r="J4" s="90"/>
      <c r="K4" s="90" t="s">
        <v>170</v>
      </c>
      <c r="L4" s="90"/>
      <c r="M4" s="90"/>
      <c r="N4" s="90"/>
      <c r="O4" s="90"/>
      <c r="P4" s="90"/>
      <c r="Q4" s="90"/>
      <c r="R4" s="90"/>
      <c r="S4" s="90"/>
      <c r="T4" s="90"/>
      <c r="U4" s="90"/>
    </row>
    <row r="5" ht="39.6" customHeight="1" spans="1:21">
      <c r="A5" s="90" t="s">
        <v>139</v>
      </c>
      <c r="B5" s="90" t="s">
        <v>140</v>
      </c>
      <c r="C5" s="90" t="s">
        <v>141</v>
      </c>
      <c r="D5" s="90"/>
      <c r="E5" s="90"/>
      <c r="F5" s="90"/>
      <c r="G5" s="90" t="s">
        <v>137</v>
      </c>
      <c r="H5" s="90" t="s">
        <v>195</v>
      </c>
      <c r="I5" s="90" t="s">
        <v>196</v>
      </c>
      <c r="J5" s="90" t="s">
        <v>187</v>
      </c>
      <c r="K5" s="90" t="s">
        <v>137</v>
      </c>
      <c r="L5" s="90" t="s">
        <v>197</v>
      </c>
      <c r="M5" s="90" t="s">
        <v>198</v>
      </c>
      <c r="N5" s="90" t="s">
        <v>199</v>
      </c>
      <c r="O5" s="90" t="s">
        <v>189</v>
      </c>
      <c r="P5" s="90" t="s">
        <v>200</v>
      </c>
      <c r="Q5" s="90" t="s">
        <v>201</v>
      </c>
      <c r="R5" s="90" t="s">
        <v>202</v>
      </c>
      <c r="S5" s="90" t="s">
        <v>185</v>
      </c>
      <c r="T5" s="90" t="s">
        <v>188</v>
      </c>
      <c r="U5" s="90" t="s">
        <v>192</v>
      </c>
    </row>
    <row r="6" ht="22.9" customHeight="1" spans="1:21">
      <c r="A6" s="89"/>
      <c r="B6" s="89"/>
      <c r="C6" s="89"/>
      <c r="D6" s="89"/>
      <c r="E6" s="89" t="s">
        <v>137</v>
      </c>
      <c r="F6" s="23">
        <v>421.221417</v>
      </c>
      <c r="G6" s="23">
        <v>332.321417</v>
      </c>
      <c r="H6" s="23">
        <v>282.079417</v>
      </c>
      <c r="I6" s="23">
        <v>42.7</v>
      </c>
      <c r="J6" s="23">
        <v>7.542</v>
      </c>
      <c r="K6" s="23">
        <v>88.9</v>
      </c>
      <c r="L6" s="23"/>
      <c r="M6" s="23">
        <v>73.9</v>
      </c>
      <c r="N6" s="23">
        <v>5</v>
      </c>
      <c r="O6" s="23"/>
      <c r="P6" s="23"/>
      <c r="Q6" s="23">
        <v>10</v>
      </c>
      <c r="R6" s="23"/>
      <c r="S6" s="23"/>
      <c r="T6" s="23"/>
      <c r="U6" s="23"/>
    </row>
    <row r="7" ht="22.9" customHeight="1" spans="1:21">
      <c r="A7" s="89"/>
      <c r="B7" s="89"/>
      <c r="C7" s="89"/>
      <c r="D7" s="91" t="s">
        <v>174</v>
      </c>
      <c r="E7" s="91" t="s">
        <v>4</v>
      </c>
      <c r="F7" s="28">
        <v>421.221417</v>
      </c>
      <c r="G7" s="23">
        <v>332.321417</v>
      </c>
      <c r="H7" s="23">
        <v>282.079417</v>
      </c>
      <c r="I7" s="23">
        <v>42.7</v>
      </c>
      <c r="J7" s="23">
        <v>7.542</v>
      </c>
      <c r="K7" s="23">
        <v>88.9</v>
      </c>
      <c r="L7" s="23">
        <v>0</v>
      </c>
      <c r="M7" s="23">
        <v>73.9</v>
      </c>
      <c r="N7" s="23">
        <v>5</v>
      </c>
      <c r="O7" s="23"/>
      <c r="P7" s="23"/>
      <c r="Q7" s="23">
        <v>10</v>
      </c>
      <c r="R7" s="23"/>
      <c r="S7" s="23"/>
      <c r="T7" s="23"/>
      <c r="U7" s="23"/>
    </row>
    <row r="8" ht="22.9" customHeight="1" spans="1:21">
      <c r="A8" s="97"/>
      <c r="B8" s="97"/>
      <c r="C8" s="97"/>
      <c r="D8" s="95" t="s">
        <v>164</v>
      </c>
      <c r="E8" s="95" t="s">
        <v>158</v>
      </c>
      <c r="F8" s="28">
        <v>421.221417</v>
      </c>
      <c r="G8" s="23">
        <v>332.321417</v>
      </c>
      <c r="H8" s="23">
        <v>282.079417</v>
      </c>
      <c r="I8" s="23">
        <v>42.7</v>
      </c>
      <c r="J8" s="23">
        <v>7.542</v>
      </c>
      <c r="K8" s="23">
        <v>88.9</v>
      </c>
      <c r="L8" s="23">
        <v>0</v>
      </c>
      <c r="M8" s="23">
        <v>73.9</v>
      </c>
      <c r="N8" s="23">
        <v>5</v>
      </c>
      <c r="O8" s="23"/>
      <c r="P8" s="23"/>
      <c r="Q8" s="23">
        <v>10</v>
      </c>
      <c r="R8" s="23"/>
      <c r="S8" s="23"/>
      <c r="T8" s="23"/>
      <c r="U8" s="23"/>
    </row>
    <row r="9" ht="22.9" customHeight="1" spans="1:21">
      <c r="A9" s="105">
        <v>201</v>
      </c>
      <c r="B9" s="105"/>
      <c r="C9" s="105"/>
      <c r="D9" s="106"/>
      <c r="E9" s="107" t="s">
        <v>159</v>
      </c>
      <c r="F9" s="96">
        <v>421.221417</v>
      </c>
      <c r="G9" s="93">
        <v>332.321417</v>
      </c>
      <c r="H9" s="93">
        <v>282.079417</v>
      </c>
      <c r="I9" s="93">
        <v>42.7</v>
      </c>
      <c r="J9" s="93">
        <v>7.542</v>
      </c>
      <c r="K9" s="93">
        <v>88.9</v>
      </c>
      <c r="L9" s="93"/>
      <c r="M9" s="93">
        <v>73.9</v>
      </c>
      <c r="N9" s="93">
        <v>5</v>
      </c>
      <c r="O9" s="93"/>
      <c r="P9" s="93"/>
      <c r="Q9" s="93">
        <v>10</v>
      </c>
      <c r="R9" s="93"/>
      <c r="S9" s="93"/>
      <c r="T9" s="93"/>
      <c r="U9" s="93"/>
    </row>
    <row r="10" ht="21" spans="1:21">
      <c r="A10" s="108">
        <v>201</v>
      </c>
      <c r="B10" s="109" t="s">
        <v>160</v>
      </c>
      <c r="C10" s="108"/>
      <c r="D10" s="110"/>
      <c r="E10" s="111" t="s">
        <v>161</v>
      </c>
      <c r="F10" s="96">
        <v>421.221417</v>
      </c>
      <c r="G10" s="93">
        <v>332.321417</v>
      </c>
      <c r="H10" s="93">
        <v>282.079417</v>
      </c>
      <c r="I10" s="93">
        <v>42.7</v>
      </c>
      <c r="J10" s="93">
        <v>7.542</v>
      </c>
      <c r="K10" s="93">
        <v>88.9</v>
      </c>
      <c r="L10" s="93"/>
      <c r="M10" s="93">
        <v>73.9</v>
      </c>
      <c r="N10" s="93">
        <v>5</v>
      </c>
      <c r="O10" s="93"/>
      <c r="P10" s="93"/>
      <c r="Q10" s="93">
        <v>10</v>
      </c>
      <c r="R10" s="93"/>
      <c r="S10" s="93"/>
      <c r="T10" s="93"/>
      <c r="U10" s="93"/>
    </row>
    <row r="11" ht="19.5" spans="1:21">
      <c r="A11" s="109" t="s">
        <v>162</v>
      </c>
      <c r="B11" s="109" t="s">
        <v>160</v>
      </c>
      <c r="C11" s="109" t="s">
        <v>163</v>
      </c>
      <c r="D11" s="95" t="s">
        <v>164</v>
      </c>
      <c r="E11" s="111" t="s">
        <v>165</v>
      </c>
      <c r="F11" s="96">
        <v>421.221417</v>
      </c>
      <c r="G11" s="93">
        <v>332.321417</v>
      </c>
      <c r="H11" s="93">
        <v>282.079417</v>
      </c>
      <c r="I11" s="93">
        <v>42.7</v>
      </c>
      <c r="J11" s="93">
        <v>7.542</v>
      </c>
      <c r="K11" s="93">
        <v>88.9</v>
      </c>
      <c r="L11" s="93"/>
      <c r="M11" s="93">
        <v>73.9</v>
      </c>
      <c r="N11" s="93">
        <v>5</v>
      </c>
      <c r="O11" s="93"/>
      <c r="P11" s="93"/>
      <c r="Q11" s="93">
        <v>10</v>
      </c>
      <c r="R11" s="93"/>
      <c r="S11" s="93"/>
      <c r="T11" s="93"/>
      <c r="U11" s="9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1" sqref="A1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  <col min="6" max="6" width="9.75" customWidth="1"/>
  </cols>
  <sheetData>
    <row r="1" ht="16.35" customHeight="1" spans="1:4">
      <c r="A1" s="37"/>
      <c r="D1" s="38" t="s">
        <v>203</v>
      </c>
    </row>
    <row r="2" ht="31.9" customHeight="1" spans="1:4">
      <c r="A2" s="87" t="s">
        <v>12</v>
      </c>
      <c r="B2" s="87"/>
      <c r="C2" s="87"/>
      <c r="D2" s="87"/>
    </row>
    <row r="3" ht="18.95" customHeight="1" spans="1:5">
      <c r="A3" s="42" t="s">
        <v>31</v>
      </c>
      <c r="B3" s="42"/>
      <c r="C3" s="42"/>
      <c r="D3" s="43" t="s">
        <v>32</v>
      </c>
      <c r="E3" s="37"/>
    </row>
    <row r="4" ht="20.25" customHeight="1" spans="1:5">
      <c r="A4" s="88" t="s">
        <v>33</v>
      </c>
      <c r="B4" s="88"/>
      <c r="C4" s="88" t="s">
        <v>34</v>
      </c>
      <c r="D4" s="88"/>
      <c r="E4" s="117"/>
    </row>
    <row r="5" ht="20.25" customHeight="1" spans="1:5">
      <c r="A5" s="88" t="s">
        <v>35</v>
      </c>
      <c r="B5" s="88" t="s">
        <v>36</v>
      </c>
      <c r="C5" s="88" t="s">
        <v>35</v>
      </c>
      <c r="D5" s="88" t="s">
        <v>36</v>
      </c>
      <c r="E5" s="117"/>
    </row>
    <row r="6" ht="20.25" customHeight="1" spans="1:5">
      <c r="A6" s="89" t="s">
        <v>204</v>
      </c>
      <c r="B6" s="23">
        <v>421.221417</v>
      </c>
      <c r="C6" s="89" t="s">
        <v>205</v>
      </c>
      <c r="D6" s="28">
        <v>421.221417</v>
      </c>
      <c r="E6" s="118"/>
    </row>
    <row r="7" ht="20.25" customHeight="1" spans="1:5">
      <c r="A7" s="94" t="s">
        <v>206</v>
      </c>
      <c r="B7" s="93">
        <v>421.221417</v>
      </c>
      <c r="C7" s="94" t="s">
        <v>41</v>
      </c>
      <c r="D7" s="96">
        <v>421.221417</v>
      </c>
      <c r="E7" s="118"/>
    </row>
    <row r="8" ht="20.25" customHeight="1" spans="1:5">
      <c r="A8" s="94" t="s">
        <v>207</v>
      </c>
      <c r="B8" s="93"/>
      <c r="C8" s="94" t="s">
        <v>45</v>
      </c>
      <c r="D8" s="96"/>
      <c r="E8" s="118"/>
    </row>
    <row r="9" ht="31.15" customHeight="1" spans="1:5">
      <c r="A9" s="94" t="s">
        <v>48</v>
      </c>
      <c r="B9" s="93"/>
      <c r="C9" s="94" t="s">
        <v>49</v>
      </c>
      <c r="D9" s="96"/>
      <c r="E9" s="118"/>
    </row>
    <row r="10" ht="20.25" customHeight="1" spans="1:5">
      <c r="A10" s="94" t="s">
        <v>208</v>
      </c>
      <c r="B10" s="93"/>
      <c r="C10" s="94" t="s">
        <v>53</v>
      </c>
      <c r="D10" s="96"/>
      <c r="E10" s="118"/>
    </row>
    <row r="11" ht="20.25" customHeight="1" spans="1:5">
      <c r="A11" s="94" t="s">
        <v>209</v>
      </c>
      <c r="B11" s="93"/>
      <c r="C11" s="94" t="s">
        <v>57</v>
      </c>
      <c r="D11" s="96"/>
      <c r="E11" s="118"/>
    </row>
    <row r="12" ht="20.25" customHeight="1" spans="1:5">
      <c r="A12" s="94" t="s">
        <v>210</v>
      </c>
      <c r="B12" s="93"/>
      <c r="C12" s="94" t="s">
        <v>61</v>
      </c>
      <c r="D12" s="96"/>
      <c r="E12" s="118"/>
    </row>
    <row r="13" ht="20.25" customHeight="1" spans="1:5">
      <c r="A13" s="89" t="s">
        <v>211</v>
      </c>
      <c r="B13" s="23"/>
      <c r="C13" s="94" t="s">
        <v>65</v>
      </c>
      <c r="D13" s="96"/>
      <c r="E13" s="118"/>
    </row>
    <row r="14" ht="20.25" customHeight="1" spans="1:5">
      <c r="A14" s="94" t="s">
        <v>206</v>
      </c>
      <c r="B14" s="93"/>
      <c r="C14" s="94" t="s">
        <v>69</v>
      </c>
      <c r="D14" s="96"/>
      <c r="E14" s="118"/>
    </row>
    <row r="15" ht="20.25" customHeight="1" spans="1:5">
      <c r="A15" s="94" t="s">
        <v>208</v>
      </c>
      <c r="B15" s="93"/>
      <c r="C15" s="94" t="s">
        <v>73</v>
      </c>
      <c r="D15" s="96"/>
      <c r="E15" s="118"/>
    </row>
    <row r="16" ht="20.25" customHeight="1" spans="1:5">
      <c r="A16" s="94" t="s">
        <v>209</v>
      </c>
      <c r="B16" s="93"/>
      <c r="C16" s="94" t="s">
        <v>77</v>
      </c>
      <c r="D16" s="96"/>
      <c r="E16" s="118"/>
    </row>
    <row r="17" ht="20.25" customHeight="1" spans="1:5">
      <c r="A17" s="94" t="s">
        <v>210</v>
      </c>
      <c r="B17" s="93"/>
      <c r="C17" s="94" t="s">
        <v>81</v>
      </c>
      <c r="D17" s="96"/>
      <c r="E17" s="118"/>
    </row>
    <row r="18" ht="20.25" customHeight="1" spans="1:5">
      <c r="A18" s="94"/>
      <c r="B18" s="93"/>
      <c r="C18" s="94" t="s">
        <v>85</v>
      </c>
      <c r="D18" s="96"/>
      <c r="E18" s="118"/>
    </row>
    <row r="19" ht="20.25" customHeight="1" spans="1:5">
      <c r="A19" s="94"/>
      <c r="B19" s="94"/>
      <c r="C19" s="94" t="s">
        <v>89</v>
      </c>
      <c r="D19" s="96"/>
      <c r="E19" s="118"/>
    </row>
    <row r="20" ht="20.25" customHeight="1" spans="1:5">
      <c r="A20" s="94"/>
      <c r="B20" s="94"/>
      <c r="C20" s="94" t="s">
        <v>93</v>
      </c>
      <c r="D20" s="96"/>
      <c r="E20" s="118"/>
    </row>
    <row r="21" ht="20.25" customHeight="1" spans="1:5">
      <c r="A21" s="94"/>
      <c r="B21" s="94"/>
      <c r="C21" s="94" t="s">
        <v>97</v>
      </c>
      <c r="D21" s="96"/>
      <c r="E21" s="118"/>
    </row>
    <row r="22" ht="20.25" customHeight="1" spans="1:5">
      <c r="A22" s="94"/>
      <c r="B22" s="94"/>
      <c r="C22" s="94" t="s">
        <v>100</v>
      </c>
      <c r="D22" s="96"/>
      <c r="E22" s="118"/>
    </row>
    <row r="23" ht="20.25" customHeight="1" spans="1:5">
      <c r="A23" s="94"/>
      <c r="B23" s="94"/>
      <c r="C23" s="94" t="s">
        <v>103</v>
      </c>
      <c r="D23" s="96"/>
      <c r="E23" s="118"/>
    </row>
    <row r="24" ht="20.25" customHeight="1" spans="1:5">
      <c r="A24" s="94"/>
      <c r="B24" s="94"/>
      <c r="C24" s="94" t="s">
        <v>105</v>
      </c>
      <c r="D24" s="96"/>
      <c r="E24" s="118"/>
    </row>
    <row r="25" ht="20.25" customHeight="1" spans="1:5">
      <c r="A25" s="94"/>
      <c r="B25" s="94"/>
      <c r="C25" s="94" t="s">
        <v>107</v>
      </c>
      <c r="D25" s="96"/>
      <c r="E25" s="118"/>
    </row>
    <row r="26" ht="20.25" customHeight="1" spans="1:5">
      <c r="A26" s="94"/>
      <c r="B26" s="94"/>
      <c r="C26" s="94" t="s">
        <v>109</v>
      </c>
      <c r="D26" s="96"/>
      <c r="E26" s="118"/>
    </row>
    <row r="27" ht="20.25" customHeight="1" spans="1:5">
      <c r="A27" s="94"/>
      <c r="B27" s="94"/>
      <c r="C27" s="94" t="s">
        <v>111</v>
      </c>
      <c r="D27" s="96"/>
      <c r="E27" s="118"/>
    </row>
    <row r="28" ht="20.25" customHeight="1" spans="1:5">
      <c r="A28" s="94"/>
      <c r="B28" s="94"/>
      <c r="C28" s="94" t="s">
        <v>113</v>
      </c>
      <c r="D28" s="96"/>
      <c r="E28" s="118"/>
    </row>
    <row r="29" ht="20.25" customHeight="1" spans="1:5">
      <c r="A29" s="94"/>
      <c r="B29" s="94"/>
      <c r="C29" s="94" t="s">
        <v>115</v>
      </c>
      <c r="D29" s="96"/>
      <c r="E29" s="118"/>
    </row>
    <row r="30" ht="20.25" customHeight="1" spans="1:5">
      <c r="A30" s="94"/>
      <c r="B30" s="94"/>
      <c r="C30" s="94" t="s">
        <v>117</v>
      </c>
      <c r="D30" s="96"/>
      <c r="E30" s="118"/>
    </row>
    <row r="31" ht="20.25" customHeight="1" spans="1:5">
      <c r="A31" s="94"/>
      <c r="B31" s="94"/>
      <c r="C31" s="94" t="s">
        <v>119</v>
      </c>
      <c r="D31" s="96"/>
      <c r="E31" s="118"/>
    </row>
    <row r="32" ht="20.25" customHeight="1" spans="1:5">
      <c r="A32" s="94"/>
      <c r="B32" s="94"/>
      <c r="C32" s="94" t="s">
        <v>121</v>
      </c>
      <c r="D32" s="96"/>
      <c r="E32" s="118"/>
    </row>
    <row r="33" ht="20.25" customHeight="1" spans="1:5">
      <c r="A33" s="94"/>
      <c r="B33" s="94"/>
      <c r="C33" s="94" t="s">
        <v>123</v>
      </c>
      <c r="D33" s="96"/>
      <c r="E33" s="118"/>
    </row>
    <row r="34" ht="20.25" customHeight="1" spans="1:5">
      <c r="A34" s="94"/>
      <c r="B34" s="94"/>
      <c r="C34" s="94" t="s">
        <v>124</v>
      </c>
      <c r="D34" s="96"/>
      <c r="E34" s="118"/>
    </row>
    <row r="35" ht="20.25" customHeight="1" spans="1:5">
      <c r="A35" s="94"/>
      <c r="B35" s="94"/>
      <c r="C35" s="94" t="s">
        <v>125</v>
      </c>
      <c r="D35" s="96"/>
      <c r="E35" s="118"/>
    </row>
    <row r="36" ht="20.25" customHeight="1" spans="1:5">
      <c r="A36" s="94"/>
      <c r="B36" s="94"/>
      <c r="C36" s="94" t="s">
        <v>126</v>
      </c>
      <c r="D36" s="96"/>
      <c r="E36" s="118"/>
    </row>
    <row r="37" ht="20.25" customHeight="1" spans="1:5">
      <c r="A37" s="94"/>
      <c r="B37" s="94"/>
      <c r="C37" s="94"/>
      <c r="D37" s="94"/>
      <c r="E37" s="118"/>
    </row>
    <row r="38" ht="20.25" customHeight="1" spans="1:5">
      <c r="A38" s="89"/>
      <c r="B38" s="89"/>
      <c r="C38" s="89" t="s">
        <v>212</v>
      </c>
      <c r="D38" s="23"/>
      <c r="E38" s="119"/>
    </row>
    <row r="39" ht="20.25" customHeight="1" spans="1:5">
      <c r="A39" s="89"/>
      <c r="B39" s="89"/>
      <c r="C39" s="89"/>
      <c r="D39" s="89"/>
      <c r="E39" s="119"/>
    </row>
    <row r="40" ht="20.25" customHeight="1" spans="1:5">
      <c r="A40" s="90" t="s">
        <v>213</v>
      </c>
      <c r="B40" s="23">
        <v>421.221417</v>
      </c>
      <c r="C40" s="90" t="s">
        <v>214</v>
      </c>
      <c r="D40" s="28">
        <v>421.221417</v>
      </c>
      <c r="E40" s="119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3" sqref="A3:I3"/>
    </sheetView>
  </sheetViews>
  <sheetFormatPr defaultColWidth="10" defaultRowHeight="13.5"/>
  <cols>
    <col min="1" max="2" width="4.88333333333333" customWidth="1"/>
    <col min="3" max="3" width="6" customWidth="1"/>
    <col min="4" max="4" width="9" customWidth="1"/>
    <col min="5" max="6" width="16.3833333333333" customWidth="1"/>
    <col min="7" max="7" width="11.5083333333333" customWidth="1"/>
    <col min="8" max="8" width="12.5083333333333" customWidth="1"/>
    <col min="9" max="9" width="14.6333333333333" customWidth="1"/>
    <col min="10" max="10" width="11.3833333333333" customWidth="1"/>
    <col min="11" max="11" width="19" customWidth="1"/>
    <col min="12" max="12" width="9.75" customWidth="1"/>
  </cols>
  <sheetData>
    <row r="1" ht="16.35" customHeight="1" spans="1:11">
      <c r="A1" s="37"/>
      <c r="D1" s="37"/>
      <c r="K1" s="38" t="s">
        <v>215</v>
      </c>
    </row>
    <row r="2" ht="43.15" customHeight="1" spans="1:11">
      <c r="A2" s="87" t="s">
        <v>13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ht="24.2" customHeight="1" spans="1:11">
      <c r="A3" s="42" t="s">
        <v>31</v>
      </c>
      <c r="B3" s="42"/>
      <c r="C3" s="42"/>
      <c r="D3" s="42"/>
      <c r="E3" s="42"/>
      <c r="F3" s="42"/>
      <c r="G3" s="42"/>
      <c r="H3" s="42"/>
      <c r="I3" s="42"/>
      <c r="J3" s="43" t="s">
        <v>32</v>
      </c>
      <c r="K3" s="43"/>
    </row>
    <row r="4" ht="24.95" customHeight="1" spans="1:11">
      <c r="A4" s="88" t="s">
        <v>134</v>
      </c>
      <c r="B4" s="88"/>
      <c r="C4" s="88"/>
      <c r="D4" s="88" t="s">
        <v>167</v>
      </c>
      <c r="E4" s="88" t="s">
        <v>168</v>
      </c>
      <c r="F4" s="88" t="s">
        <v>137</v>
      </c>
      <c r="G4" s="88" t="s">
        <v>169</v>
      </c>
      <c r="H4" s="88"/>
      <c r="I4" s="88"/>
      <c r="J4" s="88"/>
      <c r="K4" s="88" t="s">
        <v>170</v>
      </c>
    </row>
    <row r="5" ht="20.65" customHeight="1" spans="1:11">
      <c r="A5" s="88"/>
      <c r="B5" s="88"/>
      <c r="C5" s="88"/>
      <c r="D5" s="88"/>
      <c r="E5" s="88"/>
      <c r="F5" s="88"/>
      <c r="G5" s="88" t="s">
        <v>142</v>
      </c>
      <c r="H5" s="88" t="s">
        <v>216</v>
      </c>
      <c r="I5" s="88"/>
      <c r="J5" s="88" t="s">
        <v>217</v>
      </c>
      <c r="K5" s="88"/>
    </row>
    <row r="6" ht="28.5" customHeight="1" spans="1:11">
      <c r="A6" s="88" t="s">
        <v>139</v>
      </c>
      <c r="B6" s="88" t="s">
        <v>140</v>
      </c>
      <c r="C6" s="88" t="s">
        <v>141</v>
      </c>
      <c r="D6" s="88"/>
      <c r="E6" s="88"/>
      <c r="F6" s="88"/>
      <c r="G6" s="88"/>
      <c r="H6" s="88" t="s">
        <v>195</v>
      </c>
      <c r="I6" s="88" t="s">
        <v>187</v>
      </c>
      <c r="J6" s="88"/>
      <c r="K6" s="88"/>
    </row>
    <row r="7" ht="22.9" customHeight="1" spans="1:11">
      <c r="A7" s="94"/>
      <c r="B7" s="94"/>
      <c r="C7" s="94"/>
      <c r="D7" s="89"/>
      <c r="E7" s="89" t="s">
        <v>137</v>
      </c>
      <c r="F7" s="23">
        <v>421.221417</v>
      </c>
      <c r="G7" s="23">
        <v>332.321417</v>
      </c>
      <c r="H7" s="25">
        <v>272.079417</v>
      </c>
      <c r="I7" s="23">
        <v>7.542</v>
      </c>
      <c r="J7" s="23">
        <v>52.7</v>
      </c>
      <c r="K7" s="23">
        <v>88.9</v>
      </c>
    </row>
    <row r="8" ht="22.9" customHeight="1" spans="1:11">
      <c r="A8" s="94"/>
      <c r="B8" s="94"/>
      <c r="C8" s="94"/>
      <c r="D8" s="91" t="s">
        <v>174</v>
      </c>
      <c r="E8" s="91" t="s">
        <v>4</v>
      </c>
      <c r="F8" s="23">
        <v>421.221417</v>
      </c>
      <c r="G8" s="23">
        <v>332.321417</v>
      </c>
      <c r="H8" s="25">
        <v>272.079417</v>
      </c>
      <c r="I8" s="23">
        <v>7.542</v>
      </c>
      <c r="J8" s="23">
        <v>52.7</v>
      </c>
      <c r="K8" s="23">
        <v>88.9</v>
      </c>
    </row>
    <row r="9" ht="22.9" customHeight="1" spans="1:11">
      <c r="A9" s="94"/>
      <c r="B9" s="94"/>
      <c r="C9" s="94"/>
      <c r="D9" s="95" t="s">
        <v>164</v>
      </c>
      <c r="E9" s="95" t="s">
        <v>158</v>
      </c>
      <c r="F9" s="23">
        <v>421.221417</v>
      </c>
      <c r="G9" s="23">
        <v>332.321417</v>
      </c>
      <c r="H9" s="25">
        <v>272.079417</v>
      </c>
      <c r="I9" s="23">
        <v>7.542</v>
      </c>
      <c r="J9" s="23">
        <v>52.7</v>
      </c>
      <c r="K9" s="23">
        <v>88.9</v>
      </c>
    </row>
    <row r="10" ht="22.9" customHeight="1" spans="1:11">
      <c r="A10" s="115">
        <v>201</v>
      </c>
      <c r="B10" s="115"/>
      <c r="C10" s="105"/>
      <c r="D10" s="106"/>
      <c r="E10" s="107" t="s">
        <v>159</v>
      </c>
      <c r="F10" s="93">
        <v>421.221417</v>
      </c>
      <c r="G10" s="93">
        <v>332.321417</v>
      </c>
      <c r="H10" s="114">
        <v>272.079417</v>
      </c>
      <c r="I10" s="96">
        <v>7.542</v>
      </c>
      <c r="J10" s="96">
        <v>52.7</v>
      </c>
      <c r="K10" s="96">
        <v>88.9</v>
      </c>
    </row>
    <row r="11" ht="21" spans="1:11">
      <c r="A11" s="116">
        <v>201</v>
      </c>
      <c r="B11" s="109" t="s">
        <v>160</v>
      </c>
      <c r="C11" s="108"/>
      <c r="D11" s="110"/>
      <c r="E11" s="111" t="s">
        <v>161</v>
      </c>
      <c r="F11" s="93">
        <v>421.221417</v>
      </c>
      <c r="G11" s="93">
        <v>332.321417</v>
      </c>
      <c r="H11" s="114">
        <v>272.079417</v>
      </c>
      <c r="I11" s="96">
        <v>7.542</v>
      </c>
      <c r="J11" s="96">
        <v>52.7</v>
      </c>
      <c r="K11" s="96">
        <v>88.9</v>
      </c>
    </row>
    <row r="12" spans="1:11">
      <c r="A12" s="109" t="s">
        <v>162</v>
      </c>
      <c r="B12" s="109" t="s">
        <v>160</v>
      </c>
      <c r="C12" s="109" t="s">
        <v>163</v>
      </c>
      <c r="D12" s="95" t="s">
        <v>164</v>
      </c>
      <c r="E12" s="111" t="s">
        <v>165</v>
      </c>
      <c r="F12" s="93">
        <v>421.221417</v>
      </c>
      <c r="G12" s="93">
        <v>332.321417</v>
      </c>
      <c r="H12" s="114">
        <v>272.079417</v>
      </c>
      <c r="I12" s="96">
        <v>7.542</v>
      </c>
      <c r="J12" s="96">
        <v>52.7</v>
      </c>
      <c r="K12" s="96">
        <v>88.9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2022-05-25T07:56:00Z</dcterms:created>
  <dcterms:modified xsi:type="dcterms:W3CDTF">2023-09-26T02:41:31Z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6394A7772BD349E39C33CDCC2D2028BA_12</vt:lpwstr>
  </property>
  <property fmtid="{D5CDD505-2E9C-101B-9397-08002B2CF9AE}" pid="3" name="KSOProductBuildVer">
    <vt:lpwstr>2052-11.1.0.12763</vt:lpwstr>
  </property>
</Properties>
</file>