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E5"/>
  <c r="E6"/>
  <c r="E7"/>
  <c r="E4"/>
</calcChain>
</file>

<file path=xl/sharedStrings.xml><?xml version="1.0" encoding="utf-8"?>
<sst xmlns="http://schemas.openxmlformats.org/spreadsheetml/2006/main" count="26" uniqueCount="23">
  <si>
    <t>会同县2019年省重点产业扶贫项目资金安排表</t>
  </si>
  <si>
    <t>序号</t>
    <phoneticPr fontId="1" type="noConversion"/>
  </si>
  <si>
    <t>项目实施单位</t>
    <phoneticPr fontId="1" type="noConversion"/>
  </si>
  <si>
    <t>法定代表人</t>
    <phoneticPr fontId="1" type="noConversion"/>
  </si>
  <si>
    <t>实施项目内容</t>
    <phoneticPr fontId="1" type="noConversion"/>
  </si>
  <si>
    <t>帮扶人数（人）</t>
    <phoneticPr fontId="1" type="noConversion"/>
  </si>
  <si>
    <t>帮扶方式</t>
    <phoneticPr fontId="1" type="noConversion"/>
  </si>
  <si>
    <t>项目资金（万元）</t>
    <phoneticPr fontId="1" type="noConversion"/>
  </si>
  <si>
    <t>备注</t>
    <phoneticPr fontId="1" type="noConversion"/>
  </si>
  <si>
    <t>委托帮扶</t>
    <phoneticPr fontId="1" type="noConversion"/>
  </si>
  <si>
    <t>会同县木叶山兔业有限公司</t>
    <phoneticPr fontId="1" type="noConversion"/>
  </si>
  <si>
    <t>合 计</t>
    <phoneticPr fontId="1" type="noConversion"/>
  </si>
  <si>
    <t>湖南会同宝田茶业有限公司</t>
    <phoneticPr fontId="1" type="noConversion"/>
  </si>
  <si>
    <t>陈德湖</t>
    <phoneticPr fontId="1" type="noConversion"/>
  </si>
  <si>
    <t>胡艳云</t>
    <phoneticPr fontId="1" type="noConversion"/>
  </si>
  <si>
    <t>獭兔良种繁育基地</t>
    <phoneticPr fontId="1" type="noConversion"/>
  </si>
  <si>
    <t>会同瑞春茶叶有限公司</t>
    <phoneticPr fontId="1" type="noConversion"/>
  </si>
  <si>
    <t>杨忠林</t>
    <phoneticPr fontId="1" type="noConversion"/>
  </si>
  <si>
    <t>会同县青欣鹅业有限责任公司</t>
    <phoneticPr fontId="1" type="noConversion"/>
  </si>
  <si>
    <t>龙新平</t>
    <phoneticPr fontId="1" type="noConversion"/>
  </si>
  <si>
    <t>商品鹅屠宰基地建设及种鹅扩繁</t>
    <phoneticPr fontId="1" type="noConversion"/>
  </si>
  <si>
    <t>低改茶园1500亩</t>
    <phoneticPr fontId="1" type="noConversion"/>
  </si>
  <si>
    <t>新建茶园160亩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</si>
</sst>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E14" sqref="E14"/>
    </sheetView>
  </sheetViews>
  <sheetFormatPr defaultRowHeight="13.5"/>
  <cols>
    <col min="1" max="1" width="8.5" style="1" customWidth="1"/>
    <col min="2" max="2" width="27.125" style="1" customWidth="1"/>
    <col min="3" max="3" width="13" style="1" customWidth="1"/>
    <col min="4" max="4" width="30" style="1" customWidth="1"/>
    <col min="5" max="5" width="13.125" style="1" customWidth="1"/>
    <col min="6" max="6" width="14" style="1" customWidth="1"/>
    <col min="7" max="7" width="11.75" style="1" customWidth="1"/>
    <col min="8" max="8" width="14.375" style="1" customWidth="1"/>
    <col min="9" max="16384" width="9" style="1"/>
  </cols>
  <sheetData>
    <row r="1" spans="1:8" ht="54.7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8" ht="18" customHeight="1">
      <c r="A2" s="4"/>
      <c r="B2" s="4"/>
      <c r="C2" s="4"/>
      <c r="D2" s="4"/>
      <c r="E2" s="4"/>
      <c r="F2" s="4"/>
      <c r="G2" s="4"/>
      <c r="H2" s="4"/>
    </row>
    <row r="3" spans="1:8" ht="39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39" customHeight="1">
      <c r="A4" s="3">
        <v>1</v>
      </c>
      <c r="B4" s="3" t="s">
        <v>12</v>
      </c>
      <c r="C4" s="3" t="s">
        <v>13</v>
      </c>
      <c r="D4" s="2" t="s">
        <v>21</v>
      </c>
      <c r="E4" s="3">
        <f>G4*0.75/0.2</f>
        <v>750</v>
      </c>
      <c r="F4" s="3" t="s">
        <v>9</v>
      </c>
      <c r="G4" s="3">
        <v>200</v>
      </c>
      <c r="H4" s="3"/>
    </row>
    <row r="5" spans="1:8" ht="39" customHeight="1">
      <c r="A5" s="3">
        <v>2</v>
      </c>
      <c r="B5" s="3" t="s">
        <v>16</v>
      </c>
      <c r="C5" s="3" t="s">
        <v>17</v>
      </c>
      <c r="D5" s="3" t="s">
        <v>22</v>
      </c>
      <c r="E5" s="3">
        <f t="shared" ref="E5:E7" si="0">G5*0.75/0.2</f>
        <v>375</v>
      </c>
      <c r="F5" s="3" t="s">
        <v>9</v>
      </c>
      <c r="G5" s="3">
        <v>100</v>
      </c>
      <c r="H5" s="3"/>
    </row>
    <row r="6" spans="1:8" ht="39" customHeight="1">
      <c r="A6" s="3">
        <v>3</v>
      </c>
      <c r="B6" s="3" t="s">
        <v>10</v>
      </c>
      <c r="C6" s="3" t="s">
        <v>14</v>
      </c>
      <c r="D6" s="3" t="s">
        <v>15</v>
      </c>
      <c r="E6" s="3">
        <f t="shared" si="0"/>
        <v>450</v>
      </c>
      <c r="F6" s="3" t="s">
        <v>9</v>
      </c>
      <c r="G6" s="3">
        <v>120</v>
      </c>
      <c r="H6" s="3"/>
    </row>
    <row r="7" spans="1:8" ht="39" customHeight="1">
      <c r="A7" s="3">
        <v>4</v>
      </c>
      <c r="B7" s="3" t="s">
        <v>18</v>
      </c>
      <c r="C7" s="3" t="s">
        <v>19</v>
      </c>
      <c r="D7" s="2" t="s">
        <v>20</v>
      </c>
      <c r="E7" s="3">
        <f t="shared" si="0"/>
        <v>375</v>
      </c>
      <c r="F7" s="3" t="s">
        <v>9</v>
      </c>
      <c r="G7" s="3">
        <v>100</v>
      </c>
      <c r="H7" s="3"/>
    </row>
    <row r="8" spans="1:8" ht="39" customHeight="1">
      <c r="A8" s="3"/>
      <c r="B8" s="3" t="s">
        <v>11</v>
      </c>
      <c r="C8" s="3"/>
      <c r="D8" s="3"/>
      <c r="E8" s="3">
        <v>1950</v>
      </c>
      <c r="F8" s="3"/>
      <c r="G8" s="3">
        <f>SUM(G4:G7)</f>
        <v>520</v>
      </c>
      <c r="H8" s="3"/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2019-09-17T02:28:57Z</dcterms:modified>
</cp:coreProperties>
</file>