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汇总(316)" sheetId="6" r:id="rId1"/>
  </sheets>
  <definedNames>
    <definedName name="_xlnm._FilterDatabase" localSheetId="0" hidden="1">'汇总(316)'!$B$1:$B$61</definedName>
    <definedName name="_xlnm.Print_Titles" localSheetId="0">'汇总(316)'!$1:$2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<sst xmlns="http://schemas.openxmlformats.org/spreadsheetml/2006/main" count="657" uniqueCount="375">
  <si>
    <t>会同县2025年新农人拟认定对象名单公示</t>
  </si>
  <si>
    <t>序
号</t>
  </si>
  <si>
    <t>姓名</t>
  </si>
  <si>
    <t>性
别</t>
  </si>
  <si>
    <t>身份证号码</t>
  </si>
  <si>
    <t>民族</t>
  </si>
  <si>
    <t>出生日期</t>
  </si>
  <si>
    <t>文化
程度</t>
  </si>
  <si>
    <t>政治
面貌</t>
  </si>
  <si>
    <t>申报所在乡镇村</t>
  </si>
  <si>
    <t>申报类型</t>
  </si>
  <si>
    <t>产业发展情况</t>
  </si>
  <si>
    <t>联农带农情况</t>
  </si>
  <si>
    <t>电话号码</t>
  </si>
  <si>
    <t>备注</t>
  </si>
  <si>
    <t>龙国东</t>
  </si>
  <si>
    <t>男</t>
  </si>
  <si>
    <t>433029197612272216</t>
  </si>
  <si>
    <t>汉族</t>
  </si>
  <si>
    <t>高中</t>
  </si>
  <si>
    <t>群众</t>
  </si>
  <si>
    <t>马鞍镇马鞍村</t>
  </si>
  <si>
    <t>农业企业类</t>
  </si>
  <si>
    <t>2024年年产值总额2000万元以上</t>
  </si>
  <si>
    <t>公司主要生产碳化竹条、竹地板条、竹丝条、竹炭、竹笋等产品及竹林改造技术指导。现有固定员工67人，其中脱贫人口10人，灵活就业人员150人。</t>
  </si>
  <si>
    <t>会同县民益农业发展有限公司</t>
  </si>
  <si>
    <t>龙成发</t>
  </si>
  <si>
    <t>433029197202012219</t>
  </si>
  <si>
    <t>侗族</t>
  </si>
  <si>
    <t>大专</t>
  </si>
  <si>
    <t>中共党员</t>
  </si>
  <si>
    <t>马鞍镇相见村</t>
  </si>
  <si>
    <t>公司主要是一家充分利用当地楠竹资源以生产竹签、竹筷等竹制品的企业，带动周边农户1000户以上，现在平均每天能够消耗50吨左右的原材料楠竹，解决了劳动力就业60余人。</t>
  </si>
  <si>
    <t>15399821961</t>
  </si>
  <si>
    <t>会同县隆鑫竹业有限公司</t>
  </si>
  <si>
    <t>李建</t>
  </si>
  <si>
    <t>431225198803244814</t>
  </si>
  <si>
    <t>中专</t>
  </si>
  <si>
    <t>中共
党员</t>
  </si>
  <si>
    <t>林城镇柿子村</t>
  </si>
  <si>
    <t>年产12000吨楠竹，年经营性收入700万元</t>
  </si>
  <si>
    <t>25人约20个脱贫户，一年工作10个月</t>
  </si>
  <si>
    <t>怀化恒鑫荣竹业有限公司</t>
  </si>
  <si>
    <t>朱永德</t>
  </si>
  <si>
    <t>43302919661117461x</t>
  </si>
  <si>
    <t>林城镇鹰嘴界村</t>
  </si>
  <si>
    <t>农民合作组织类</t>
  </si>
  <si>
    <t>天麻1350亩茯苓1000亩</t>
  </si>
  <si>
    <t>联农带农48户</t>
  </si>
  <si>
    <t>约20个人干活（8个脱贫户），目前已干活7个月左右</t>
  </si>
  <si>
    <t>唐永才</t>
  </si>
  <si>
    <t>433029197601034618</t>
  </si>
  <si>
    <t>初中</t>
  </si>
  <si>
    <t>林城镇龙坡村</t>
  </si>
  <si>
    <t>家庭农场类</t>
  </si>
  <si>
    <t>种植淫羊藿140亩、石菖蒲22亩</t>
  </si>
  <si>
    <t>30人</t>
  </si>
  <si>
    <t>平均下来一年约请17人干活</t>
  </si>
  <si>
    <t>邓志敏</t>
  </si>
  <si>
    <t>431225198411225016</t>
  </si>
  <si>
    <t>林城镇大冲村</t>
  </si>
  <si>
    <t>种植中药材60亩</t>
  </si>
  <si>
    <t>联农带农30人</t>
  </si>
  <si>
    <t>15974040916</t>
  </si>
  <si>
    <t>请15人干活，约干3个月左右</t>
  </si>
  <si>
    <t>胡艳云</t>
  </si>
  <si>
    <t>女</t>
  </si>
  <si>
    <t>433029197705221426</t>
  </si>
  <si>
    <t>苗族</t>
  </si>
  <si>
    <t>团员</t>
  </si>
  <si>
    <t>会同县林城镇</t>
  </si>
  <si>
    <t>种兔培育及肉兔营收3000余万</t>
  </si>
  <si>
    <t>全年雇工32人发放工资101万元，股份分红28万元</t>
  </si>
  <si>
    <t>会同县木叶山兔业有限公司</t>
  </si>
  <si>
    <t>王定太</t>
  </si>
  <si>
    <t>433029198007014619</t>
  </si>
  <si>
    <t>林城镇墓脚村</t>
  </si>
  <si>
    <t>水稻种植600亩，土地托管1万余亩经营性年收入230万元</t>
  </si>
  <si>
    <t>带动农户86户增收50余万元，请40-50人干活，短期约干6个月左右</t>
  </si>
  <si>
    <t>会同县巨润机械化种植专业合作社</t>
  </si>
  <si>
    <t>朱上儒</t>
  </si>
  <si>
    <t>433029196510164615</t>
  </si>
  <si>
    <t>林城镇鹰嘴界</t>
  </si>
  <si>
    <t>水稻500亩，茯苓20亩</t>
  </si>
  <si>
    <t>联农带农300户，20-30人，一年干7个月左右</t>
  </si>
  <si>
    <t>董小华</t>
  </si>
  <si>
    <t>431281198709012814</t>
  </si>
  <si>
    <t>林城镇长田村</t>
  </si>
  <si>
    <t>植全素生产</t>
  </si>
  <si>
    <t>8人</t>
  </si>
  <si>
    <t>会同县植全素肥业有限公司</t>
  </si>
  <si>
    <t>杨卫东</t>
  </si>
  <si>
    <t>431225198309143217</t>
  </si>
  <si>
    <t>林城镇溪坪村</t>
  </si>
  <si>
    <t>苦瓜种植、加工、生产、销售</t>
  </si>
  <si>
    <t>平均50人左右</t>
  </si>
  <si>
    <t>湖南新有爱农业有限公司</t>
  </si>
  <si>
    <t>周延</t>
  </si>
  <si>
    <t>430521198812277634</t>
  </si>
  <si>
    <t>大学</t>
  </si>
  <si>
    <t>林城镇吉秀</t>
  </si>
  <si>
    <t>在马鞍闹溪、林城镇吉秀8000头种猪养殖规模</t>
  </si>
  <si>
    <t>会同天心种业有限公司</t>
  </si>
  <si>
    <t>唐为发</t>
  </si>
  <si>
    <t>433029197102062411</t>
  </si>
  <si>
    <t>堡子镇胜溪村</t>
  </si>
  <si>
    <t>会同县堡子镇胜溪村发哥百果家庭农场水果种植230亩，餐饮面积400平方，400万元</t>
  </si>
  <si>
    <t>15人</t>
  </si>
  <si>
    <t>会同县发哥百果家庭农场</t>
  </si>
  <si>
    <t>梁高跃</t>
  </si>
  <si>
    <t>43302919701119243X</t>
  </si>
  <si>
    <t>堡子镇星塘村</t>
  </si>
  <si>
    <t>梁家柴火月饼，手工柴火月饼制作销售，年产值100-200万元左右</t>
  </si>
  <si>
    <t>20人</t>
  </si>
  <si>
    <t>会同县梁家
月饼坊</t>
  </si>
  <si>
    <t>何元成</t>
  </si>
  <si>
    <t>433029196709202439</t>
  </si>
  <si>
    <t>新型农村集体经济类</t>
  </si>
  <si>
    <t>种植茶叶400亩，带动120人就业，年产值120万。</t>
  </si>
  <si>
    <t>120人</t>
  </si>
  <si>
    <t>会同县胜溪茶叶
专业合作社</t>
  </si>
  <si>
    <t>梁和云</t>
  </si>
  <si>
    <t>433029196311102438</t>
  </si>
  <si>
    <t>堡子镇中心村</t>
  </si>
  <si>
    <t>堡子镇中心村种粮大户，面积100亩，年产值12万</t>
  </si>
  <si>
    <t>会同县观察家庭
农场</t>
  </si>
  <si>
    <t>唐元生</t>
  </si>
  <si>
    <t>433029197102283417</t>
  </si>
  <si>
    <t>蒲稳乡报木村</t>
  </si>
  <si>
    <t>种植蔬菜共计40亩，2025年野菊花种植80亩，辣椒年产值3.6万，菜苔年产值3万，茄子年产值3万，野菊花预计年产值15万。</t>
  </si>
  <si>
    <t>已带动在家群众务工18人，每人每天工资90元。</t>
  </si>
  <si>
    <t>杨秀礼</t>
  </si>
  <si>
    <t>431225198701110217</t>
  </si>
  <si>
    <t>沙溪乡风羊村</t>
  </si>
  <si>
    <t>土鸡养殖4-5万羽
年经营收入400-500万元</t>
  </si>
  <si>
    <t>22人，年人均增收8500元</t>
  </si>
  <si>
    <t>谭斌</t>
  </si>
  <si>
    <t>43122519891217021X</t>
  </si>
  <si>
    <t>沙溪乡古雅村</t>
  </si>
  <si>
    <t>水稻种子种植500亩
年经营收入120万元</t>
  </si>
  <si>
    <t>45人，年人均增收12000元</t>
  </si>
  <si>
    <t>15211563707</t>
  </si>
  <si>
    <t>苏世和</t>
  </si>
  <si>
    <t>433029196606064213</t>
  </si>
  <si>
    <t>小学</t>
  </si>
  <si>
    <t>广坪镇广坪村</t>
  </si>
  <si>
    <t>中药材种植60亩、水稻种植220亩、油菜种植160亩、桃树种植30亩</t>
  </si>
  <si>
    <t>用工人次200余人</t>
  </si>
  <si>
    <t>李科成</t>
  </si>
  <si>
    <t>43302919710407423X</t>
  </si>
  <si>
    <t>广坪镇广木村</t>
  </si>
  <si>
    <t>两个养猪场，一年出栏生猪6000余头</t>
  </si>
  <si>
    <t>联农带农人数6000人</t>
  </si>
  <si>
    <t>怀化古稻农业科技有限公司</t>
  </si>
  <si>
    <t>印茂军</t>
  </si>
  <si>
    <t>433029197504164218</t>
  </si>
  <si>
    <t>广坪镇龙孔村</t>
  </si>
  <si>
    <t>制种1000亩</t>
  </si>
  <si>
    <t>用工人次2000余人</t>
  </si>
  <si>
    <t>会同县克什家庭农场</t>
  </si>
  <si>
    <t>黄林</t>
  </si>
  <si>
    <t>433029197010083813</t>
  </si>
  <si>
    <t>炮团乡王家盘村</t>
  </si>
  <si>
    <t>公司主要以生产出口手套为主，
现有固定员工150人，其中脱贫人口45人。</t>
  </si>
  <si>
    <t>会同县龙凤皮制品有限公司</t>
  </si>
  <si>
    <t>李宏坤</t>
  </si>
  <si>
    <t>433029198112104018</t>
  </si>
  <si>
    <t>地灵乡团结村</t>
  </si>
  <si>
    <t>中药材种植、编藤就业帮扶车间</t>
  </si>
  <si>
    <t>联农带农100人</t>
  </si>
  <si>
    <t>邓碧苗</t>
  </si>
  <si>
    <t>432522198103221433</t>
  </si>
  <si>
    <t>地灵乡江边村</t>
  </si>
  <si>
    <t>生猪养殖</t>
  </si>
  <si>
    <t>会同县同惠畜牧有限公司</t>
  </si>
  <si>
    <t>胡剑波</t>
  </si>
  <si>
    <t>433029197812160438</t>
  </si>
  <si>
    <t>团河镇官舟村</t>
  </si>
  <si>
    <t>葡萄、红提种植40亩，年销售20-30万元</t>
  </si>
  <si>
    <t>采取雇佣农工的方式，提高当地百姓的收入。</t>
  </si>
  <si>
    <t>会同县锦隆家庭农场</t>
  </si>
  <si>
    <t>林海清</t>
  </si>
  <si>
    <t>433029196210120434</t>
  </si>
  <si>
    <t>团河镇向阳村</t>
  </si>
  <si>
    <t>食药用菌菌种研发制作、种植技术推广、基地羊肚菌、竹荪种植，流转土地40余亩，带动种植面积4000余亩，年产值达200万元</t>
  </si>
  <si>
    <t>带动就业600人</t>
  </si>
  <si>
    <t>会同县菌农哥食用菌专业合作社</t>
  </si>
  <si>
    <t>聂东梅</t>
  </si>
  <si>
    <t>433029198011134429</t>
  </si>
  <si>
    <t xml:space="preserve">连山乡高涌村 </t>
  </si>
  <si>
    <t>水果、中药材种植共52亩</t>
  </si>
  <si>
    <t>联农带农20余户</t>
  </si>
  <si>
    <t>会同县小聂种植家庭农场</t>
  </si>
  <si>
    <t>谌剑</t>
  </si>
  <si>
    <t>433029196306024412</t>
  </si>
  <si>
    <t>连山乡宝照村</t>
  </si>
  <si>
    <t>水稻种植330亩</t>
  </si>
  <si>
    <t>15386250997</t>
  </si>
  <si>
    <t>会同县金厢家庭农场</t>
  </si>
  <si>
    <t>李家华</t>
  </si>
  <si>
    <t>433029197008184412</t>
  </si>
  <si>
    <t>连山乡漩水村</t>
  </si>
  <si>
    <t>水稻油菜种植60亩</t>
  </si>
  <si>
    <t>联农带农12户</t>
  </si>
  <si>
    <t>李新春</t>
  </si>
  <si>
    <t>433029197301204419</t>
  </si>
  <si>
    <t>连山乡火神坡村</t>
  </si>
  <si>
    <t>水稻水果等农产品种植72亩，农产品加工销售</t>
  </si>
  <si>
    <t>联农带农100户</t>
  </si>
  <si>
    <t>13034873048</t>
  </si>
  <si>
    <t>会同县宠华果业有限公司</t>
  </si>
  <si>
    <t>蔡叶茂</t>
  </si>
  <si>
    <t>430623198706184571</t>
  </si>
  <si>
    <t>硕士</t>
  </si>
  <si>
    <t>连山乡连山村</t>
  </si>
  <si>
    <t>种植箭叶淫羊藿5000亩，年产值300万元</t>
  </si>
  <si>
    <t>解决300人以上就业，人均年增收2万元以上</t>
  </si>
  <si>
    <t>13973005710</t>
  </si>
  <si>
    <t>怀化市众鑫农业科技有限公司</t>
  </si>
  <si>
    <t>邓清云</t>
  </si>
  <si>
    <t>431225199108251216</t>
  </si>
  <si>
    <t>高椅乡邓家村</t>
  </si>
  <si>
    <t>水果种植25亩，中药材种植120亩</t>
  </si>
  <si>
    <t>通过雇工，土地流转，股份分红联农带农约28人</t>
  </si>
  <si>
    <t>会同县邓家家庭农场</t>
  </si>
  <si>
    <t>粟婷</t>
  </si>
  <si>
    <t>431225198511012229</t>
  </si>
  <si>
    <t>高椅乡高椅村</t>
  </si>
  <si>
    <t>农业社会化服务类</t>
  </si>
  <si>
    <t>发展带动高椅乌饭相关产业；黑泡茶、乌米粽、乌米糍粑</t>
  </si>
  <si>
    <t>通过雇工等形式，约联农带农20人</t>
  </si>
  <si>
    <t>会同县侗家礼电子商务有限公司</t>
  </si>
  <si>
    <t>黄元松</t>
  </si>
  <si>
    <t>433029197703251218</t>
  </si>
  <si>
    <t>高椅乡云梦村</t>
  </si>
  <si>
    <t>存栏肉牛50头，中药材种植约90亩</t>
  </si>
  <si>
    <t>通过雇工，土地流转联农带农约50人</t>
  </si>
  <si>
    <t>会同县芸梦种养专业合作社</t>
  </si>
  <si>
    <t>林安华</t>
  </si>
  <si>
    <t>43122519900223205x</t>
  </si>
  <si>
    <t>金竹镇金坪村</t>
  </si>
  <si>
    <t>金秋梨100亩，主销外地，加工秋梨膏，年收入50万元以上</t>
  </si>
  <si>
    <t>通过土地流转、雇工预计带动群众增收8万元</t>
  </si>
  <si>
    <t>会同县安华家庭
农场</t>
  </si>
  <si>
    <t>贺沛</t>
  </si>
  <si>
    <t>431225199409220034</t>
  </si>
  <si>
    <t>金竹镇楼脚村</t>
  </si>
  <si>
    <t>竹产品加工、销售及研发，年收入1000万以上</t>
  </si>
  <si>
    <t>通过土地流转、雇工、楠竹收购预计带动群众增收500万元以上</t>
  </si>
  <si>
    <t>汇达</t>
  </si>
  <si>
    <t>唐建秀</t>
  </si>
  <si>
    <t>43302919751002502X</t>
  </si>
  <si>
    <t>发展黄金贡柚300亩，年收入30万元以上</t>
  </si>
  <si>
    <t>通过土地流转、雇工预计带动群众增收10万元</t>
  </si>
  <si>
    <t>会同县正一家庭农场</t>
  </si>
  <si>
    <t>谭江华</t>
  </si>
  <si>
    <t>433029197602102010</t>
  </si>
  <si>
    <t>金竹镇石旗村</t>
  </si>
  <si>
    <t>年养猪100头以上，年收入20万元以上</t>
  </si>
  <si>
    <t>通过土地流转、雇工预计带动群众增收5万元</t>
  </si>
  <si>
    <t>17769428668</t>
  </si>
  <si>
    <t>赵中辉</t>
  </si>
  <si>
    <t>431225199007170613</t>
  </si>
  <si>
    <t>金子岩乡品溪村</t>
  </si>
  <si>
    <t>木材加工厂，年产出木方5000立方左右，消耗原木8000立方左右。年销售值达1000万元。</t>
  </si>
  <si>
    <t>解决周边村群众106人就业问题，平均月收入6000元左右。</t>
  </si>
  <si>
    <t>会同县坚辉木材加工厂</t>
  </si>
  <si>
    <t>林长来</t>
  </si>
  <si>
    <t>433029197909020239</t>
  </si>
  <si>
    <t>金子岩乡
王家坪村</t>
  </si>
  <si>
    <t>楠竹制品加工厂、木炭加工，年加工楠竹2万余吨，年销售值达2000万元</t>
  </si>
  <si>
    <t>解决周边村群众就业180余人就业问题，平均月收入4-5千元左右。</t>
  </si>
  <si>
    <t>会同常来竹业有限公司</t>
  </si>
  <si>
    <t>邓建军</t>
  </si>
  <si>
    <t>433029197106180810</t>
  </si>
  <si>
    <t>中药材种植、楠竹加工，流转1280余亩楠竹林种植中药材，年销售产值300万元。</t>
  </si>
  <si>
    <t>流转127户楠竹林，82户分红年均1700元每户，合作社15人务工8000元左右每月，企业30人务工4000元左右每月。</t>
  </si>
  <si>
    <t>会同县富民中药材种植专业合作社</t>
  </si>
  <si>
    <t>谭敏</t>
  </si>
  <si>
    <t>433029196210011019</t>
  </si>
  <si>
    <t>金子岩乡小市村</t>
  </si>
  <si>
    <t>种植柑橘100亩，年销售产值15万元。</t>
  </si>
  <si>
    <t>解决本村村民50人就业问题，平均月收入700元左右。</t>
  </si>
  <si>
    <t>会同县家橘家庭农场</t>
  </si>
  <si>
    <t>张建洪</t>
  </si>
  <si>
    <t>433029197202032850</t>
  </si>
  <si>
    <t>宝田乡宝田村</t>
  </si>
  <si>
    <t>种植中药材45亩，年收入10-20万</t>
  </si>
  <si>
    <t>土地流转20户，工人22人</t>
  </si>
  <si>
    <t>杨连</t>
  </si>
  <si>
    <t>433029197005013028</t>
  </si>
  <si>
    <t>漠滨乡洞头塘村</t>
  </si>
  <si>
    <t>新型农村集体经济组织类</t>
  </si>
  <si>
    <t>种植黄精300亩</t>
  </si>
  <si>
    <t>联农带农100余人务工</t>
  </si>
  <si>
    <t>田向海</t>
  </si>
  <si>
    <t>433029196611043011</t>
  </si>
  <si>
    <t>漠滨乡金塘溪村</t>
  </si>
  <si>
    <t>东魁杨梅120亩，年收入10多万</t>
  </si>
  <si>
    <t>联农带农30余人务工</t>
  </si>
  <si>
    <t>杨智茗</t>
  </si>
  <si>
    <t>433029197412152615</t>
  </si>
  <si>
    <t>坪村镇汽车站居委会</t>
  </si>
  <si>
    <t>蔬菜种植，建立大棚100余个</t>
  </si>
  <si>
    <t>带动12户</t>
  </si>
  <si>
    <t>会同县荣轩农业综合开发有限责任公司</t>
  </si>
  <si>
    <t>张军林</t>
  </si>
  <si>
    <t>433029198104012615</t>
  </si>
  <si>
    <t>坪村镇红旗村</t>
  </si>
  <si>
    <t>大棚西瓜种植32亩</t>
  </si>
  <si>
    <t>带动5户</t>
  </si>
  <si>
    <t>会同县军林西瓜种植专业合作社</t>
  </si>
  <si>
    <t>粟青海</t>
  </si>
  <si>
    <t>433029196402232633</t>
  </si>
  <si>
    <t>坪村镇高村村</t>
  </si>
  <si>
    <t>水稻高产栽培65亩</t>
  </si>
  <si>
    <t>带动6户</t>
  </si>
  <si>
    <t>会同县嗨峰农机机械水稻种植专业合作社</t>
  </si>
  <si>
    <t>粟连有</t>
  </si>
  <si>
    <t>433029196912142611</t>
  </si>
  <si>
    <t>坪村镇坪村村</t>
  </si>
  <si>
    <t>水稻制种220亩</t>
  </si>
  <si>
    <t>制种大户</t>
  </si>
  <si>
    <t>吴跃飞</t>
  </si>
  <si>
    <t>433029196507233616</t>
  </si>
  <si>
    <t>青朗乡七溪村</t>
  </si>
  <si>
    <t>黄精种植6000亩</t>
  </si>
  <si>
    <t>用工人次600余人</t>
  </si>
  <si>
    <t>湖南云寨生态农业有限公司</t>
  </si>
  <si>
    <t>侯邦荣</t>
  </si>
  <si>
    <t>433029197006043616</t>
  </si>
  <si>
    <t>青朗乡青朗村</t>
  </si>
  <si>
    <t>中药材、水果种植350亩</t>
  </si>
  <si>
    <t>受益100余人</t>
  </si>
  <si>
    <t>杨华聪</t>
  </si>
  <si>
    <t>433029197303153416</t>
  </si>
  <si>
    <t>青朗乡木舟村</t>
  </si>
  <si>
    <t>中药材种植1400余亩</t>
  </si>
  <si>
    <t>用工人次80余人</t>
  </si>
  <si>
    <t>会同县仁康源生物科技有限公司</t>
  </si>
  <si>
    <t>杨武中</t>
  </si>
  <si>
    <t>431225198402113231</t>
  </si>
  <si>
    <t>青朗乡白泥村</t>
  </si>
  <si>
    <t>中药材种植650亩</t>
  </si>
  <si>
    <t>受益1156人</t>
  </si>
  <si>
    <t>湖南草之魂生态农业有限公司</t>
  </si>
  <si>
    <t>宋显贵</t>
  </si>
  <si>
    <t>433029196412133231</t>
  </si>
  <si>
    <t>青朗乡朗江村</t>
  </si>
  <si>
    <t>中药材种植600亩</t>
  </si>
  <si>
    <t>受益3216人</t>
  </si>
  <si>
    <t>13874562179</t>
  </si>
  <si>
    <t>张前顺</t>
  </si>
  <si>
    <t>433029198110061616</t>
  </si>
  <si>
    <t>若水镇翁顶村</t>
  </si>
  <si>
    <t>种植生态水稻1100亩，稻花鱼50万尾</t>
  </si>
  <si>
    <t>带动村集体经济10万元，解决就业800余人，联动家庭农村11家</t>
  </si>
  <si>
    <t>会同县翁顶生态水稻种植专业合作社</t>
  </si>
  <si>
    <t>杨建军</t>
  </si>
  <si>
    <t>43302919691021161X</t>
  </si>
  <si>
    <t>家庭农场</t>
  </si>
  <si>
    <t>每年喂养鸭子2万余只，鸡5000余只，种植菜地、稻谷60余亩</t>
  </si>
  <si>
    <t>解决周边村群众就业300余人，平均月收入6000元左右</t>
  </si>
  <si>
    <t>会同县翁固家庭农场</t>
  </si>
  <si>
    <t>欧华元</t>
  </si>
  <si>
    <t>433029196510071638</t>
  </si>
  <si>
    <t>若水镇团结村</t>
  </si>
  <si>
    <t>瓜蒌种殖150余亩，流转土地150亩</t>
  </si>
  <si>
    <t>解决周边村群众就业30余人，平均月收入2-3千元左右</t>
  </si>
  <si>
    <t>会同县桦泰瓜蒌种植专业合作社</t>
  </si>
  <si>
    <t>杨志刚</t>
  </si>
  <si>
    <t>433029197208121416</t>
  </si>
  <si>
    <t>若水镇吉巢村</t>
  </si>
  <si>
    <t>种植加工年营收500万元</t>
  </si>
  <si>
    <t>入社成员19户带动农户83户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</si>
</sst>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3"/>
      <color theme="1"/>
      <name val="宋体"/>
      <charset val="134"/>
    </font>
    <font>
      <sz val="13"/>
      <color theme="1"/>
      <name val="华文宋体"/>
      <charset val="134"/>
    </font>
    <font>
      <sz val="13"/>
      <name val="华文宋体"/>
      <charset val="134"/>
    </font>
    <font>
      <sz val="14"/>
      <color theme="1"/>
      <name val="华文宋体"/>
      <charset val="134"/>
    </font>
    <font>
      <b/>
      <sz val="24"/>
      <color theme="1"/>
      <name val="华文宋体"/>
      <charset val="134"/>
    </font>
    <font>
      <b/>
      <sz val="14"/>
      <color theme="1"/>
      <name val="华文宋体"/>
      <charset val="134"/>
    </font>
    <font>
      <b/>
      <sz val="14"/>
      <color theme="1" tint="0.05"/>
      <name val="华文宋体"/>
      <charset val="134"/>
    </font>
    <font>
      <b/>
      <sz val="14"/>
      <name val="宋体"/>
      <charset val="134"/>
    </font>
    <font>
      <b/>
      <sz val="14"/>
      <name val="华文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61"/>
  <sheetViews>
    <sheetView tabSelected="1" topLeftCell="A53" workbookViewId="0">
      <selection activeCell="J64" sqref="J64"/>
    </sheetView>
  </sheetViews>
  <sheetFormatPr defaultColWidth="8" defaultRowHeight="20.25"/>
  <cols>
    <col min="1" max="1" width="5.88888888888889" style="4" customWidth="1"/>
    <col min="2" max="2" width="8.11111111111111" style="5" customWidth="1"/>
    <col min="3" max="3" width="5.88888888888889" style="4" customWidth="1"/>
    <col min="4" max="4" width="12.3333333333333" style="4" customWidth="1"/>
    <col min="5" max="5" width="5.88888888888889" style="4" customWidth="1"/>
    <col min="6" max="6" width="12.8888888888889" style="4" customWidth="1"/>
    <col min="7" max="8" width="5.88888888888889" style="4" customWidth="1"/>
    <col min="9" max="9" width="16.5555555555556" style="4" customWidth="1"/>
    <col min="10" max="10" width="16.8888888888889" style="4" customWidth="1"/>
    <col min="11" max="11" width="20.5555555555556" style="4" customWidth="1"/>
    <col min="12" max="12" width="18.8888888888889" style="4" customWidth="1"/>
    <col min="13" max="13" width="15.3333333333333" style="5" customWidth="1"/>
    <col min="14" max="14" width="17.2222222222222" style="4" customWidth="1"/>
    <col min="15" max="16384" width="8" style="6"/>
  </cols>
  <sheetData>
    <row r="1" s="1" customFormat="1" ht="4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48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ht="182.25" spans="1:14">
      <c r="A3" s="9">
        <v>1</v>
      </c>
      <c r="B3" s="10" t="s">
        <v>15</v>
      </c>
      <c r="C3" s="10" t="s">
        <v>16</v>
      </c>
      <c r="D3" s="24" t="s">
        <v>17</v>
      </c>
      <c r="E3" s="10" t="s">
        <v>18</v>
      </c>
      <c r="F3" s="11" t="str">
        <f>MID(D3,7,8)</f>
        <v>19761227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24</v>
      </c>
      <c r="M3" s="10">
        <v>15507455888</v>
      </c>
      <c r="N3" s="10" t="s">
        <v>25</v>
      </c>
    </row>
    <row r="4" ht="202.5" spans="1:14">
      <c r="A4" s="9">
        <v>2</v>
      </c>
      <c r="B4" s="10" t="s">
        <v>26</v>
      </c>
      <c r="C4" s="10" t="s">
        <v>16</v>
      </c>
      <c r="D4" s="24" t="s">
        <v>27</v>
      </c>
      <c r="E4" s="10" t="s">
        <v>28</v>
      </c>
      <c r="F4" s="11" t="str">
        <f t="shared" ref="F4:F35" si="0">MID(D4,7,8)</f>
        <v>19720201</v>
      </c>
      <c r="G4" s="10" t="s">
        <v>29</v>
      </c>
      <c r="H4" s="10" t="s">
        <v>30</v>
      </c>
      <c r="I4" s="10" t="s">
        <v>31</v>
      </c>
      <c r="J4" s="10" t="s">
        <v>22</v>
      </c>
      <c r="K4" s="10" t="s">
        <v>23</v>
      </c>
      <c r="L4" s="10" t="s">
        <v>32</v>
      </c>
      <c r="M4" s="12" t="s">
        <v>33</v>
      </c>
      <c r="N4" s="10" t="s">
        <v>34</v>
      </c>
    </row>
    <row r="5" ht="60.75" spans="1:14">
      <c r="A5" s="9">
        <v>3</v>
      </c>
      <c r="B5" s="10" t="s">
        <v>35</v>
      </c>
      <c r="C5" s="10" t="s">
        <v>16</v>
      </c>
      <c r="D5" s="10" t="s">
        <v>36</v>
      </c>
      <c r="E5" s="10" t="s">
        <v>28</v>
      </c>
      <c r="F5" s="11" t="str">
        <f t="shared" si="0"/>
        <v>19880324</v>
      </c>
      <c r="G5" s="10" t="s">
        <v>37</v>
      </c>
      <c r="H5" s="10" t="s">
        <v>38</v>
      </c>
      <c r="I5" s="10" t="s">
        <v>39</v>
      </c>
      <c r="J5" s="10" t="s">
        <v>22</v>
      </c>
      <c r="K5" s="10" t="s">
        <v>40</v>
      </c>
      <c r="L5" s="10" t="s">
        <v>41</v>
      </c>
      <c r="M5" s="10">
        <v>15574585828</v>
      </c>
      <c r="N5" s="10" t="s">
        <v>42</v>
      </c>
    </row>
    <row r="6" ht="81" spans="1:14">
      <c r="A6" s="9">
        <v>4</v>
      </c>
      <c r="B6" s="10" t="s">
        <v>43</v>
      </c>
      <c r="C6" s="10" t="s">
        <v>16</v>
      </c>
      <c r="D6" s="10" t="s">
        <v>44</v>
      </c>
      <c r="E6" s="10" t="s">
        <v>18</v>
      </c>
      <c r="F6" s="11" t="str">
        <f t="shared" si="0"/>
        <v>19661117</v>
      </c>
      <c r="G6" s="10" t="s">
        <v>37</v>
      </c>
      <c r="H6" s="10" t="s">
        <v>20</v>
      </c>
      <c r="I6" s="10" t="s">
        <v>45</v>
      </c>
      <c r="J6" s="10" t="s">
        <v>46</v>
      </c>
      <c r="K6" s="10" t="s">
        <v>47</v>
      </c>
      <c r="L6" s="10" t="s">
        <v>48</v>
      </c>
      <c r="M6" s="10">
        <v>15074543048</v>
      </c>
      <c r="N6" s="10" t="s">
        <v>49</v>
      </c>
    </row>
    <row r="7" ht="40.5" spans="1:14">
      <c r="A7" s="9">
        <v>5</v>
      </c>
      <c r="B7" s="10" t="s">
        <v>50</v>
      </c>
      <c r="C7" s="10" t="s">
        <v>16</v>
      </c>
      <c r="D7" s="10" t="s">
        <v>51</v>
      </c>
      <c r="E7" s="10" t="s">
        <v>18</v>
      </c>
      <c r="F7" s="11" t="str">
        <f t="shared" si="0"/>
        <v>19760103</v>
      </c>
      <c r="G7" s="10" t="s">
        <v>52</v>
      </c>
      <c r="H7" s="10" t="s">
        <v>20</v>
      </c>
      <c r="I7" s="10" t="s">
        <v>53</v>
      </c>
      <c r="J7" s="10" t="s">
        <v>54</v>
      </c>
      <c r="K7" s="10" t="s">
        <v>55</v>
      </c>
      <c r="L7" s="10" t="s">
        <v>56</v>
      </c>
      <c r="M7" s="10">
        <v>18075577513</v>
      </c>
      <c r="N7" s="10" t="s">
        <v>57</v>
      </c>
    </row>
    <row r="8" ht="40.5" spans="1:14">
      <c r="A8" s="9">
        <v>6</v>
      </c>
      <c r="B8" s="10" t="s">
        <v>58</v>
      </c>
      <c r="C8" s="10" t="s">
        <v>16</v>
      </c>
      <c r="D8" s="10" t="s">
        <v>59</v>
      </c>
      <c r="E8" s="10" t="s">
        <v>28</v>
      </c>
      <c r="F8" s="11" t="str">
        <f t="shared" si="0"/>
        <v>19841122</v>
      </c>
      <c r="G8" s="10" t="s">
        <v>37</v>
      </c>
      <c r="H8" s="10" t="s">
        <v>38</v>
      </c>
      <c r="I8" s="10" t="s">
        <v>60</v>
      </c>
      <c r="J8" s="10" t="s">
        <v>54</v>
      </c>
      <c r="K8" s="10" t="s">
        <v>61</v>
      </c>
      <c r="L8" s="10" t="s">
        <v>62</v>
      </c>
      <c r="M8" s="10" t="s">
        <v>63</v>
      </c>
      <c r="N8" s="10" t="s">
        <v>64</v>
      </c>
    </row>
    <row r="9" ht="60.75" spans="1:14">
      <c r="A9" s="9">
        <v>7</v>
      </c>
      <c r="B9" s="10" t="s">
        <v>65</v>
      </c>
      <c r="C9" s="10" t="s">
        <v>66</v>
      </c>
      <c r="D9" s="24" t="s">
        <v>67</v>
      </c>
      <c r="E9" s="10" t="s">
        <v>68</v>
      </c>
      <c r="F9" s="11" t="str">
        <f t="shared" si="0"/>
        <v>19770522</v>
      </c>
      <c r="G9" s="10" t="s">
        <v>19</v>
      </c>
      <c r="H9" s="10" t="s">
        <v>69</v>
      </c>
      <c r="I9" s="10" t="s">
        <v>70</v>
      </c>
      <c r="J9" s="10" t="s">
        <v>22</v>
      </c>
      <c r="K9" s="10" t="s">
        <v>71</v>
      </c>
      <c r="L9" s="10" t="s">
        <v>72</v>
      </c>
      <c r="M9" s="10">
        <v>18774585861</v>
      </c>
      <c r="N9" s="10" t="s">
        <v>73</v>
      </c>
    </row>
    <row r="10" ht="81" spans="1:14">
      <c r="A10" s="9">
        <v>8</v>
      </c>
      <c r="B10" s="10" t="s">
        <v>74</v>
      </c>
      <c r="C10" s="10" t="s">
        <v>16</v>
      </c>
      <c r="D10" s="24" t="s">
        <v>75</v>
      </c>
      <c r="E10" s="10" t="s">
        <v>28</v>
      </c>
      <c r="F10" s="11" t="str">
        <f t="shared" si="0"/>
        <v>19800701</v>
      </c>
      <c r="G10" s="10" t="s">
        <v>19</v>
      </c>
      <c r="H10" s="10" t="s">
        <v>20</v>
      </c>
      <c r="I10" s="10" t="s">
        <v>76</v>
      </c>
      <c r="J10" s="10" t="s">
        <v>46</v>
      </c>
      <c r="K10" s="10" t="s">
        <v>77</v>
      </c>
      <c r="L10" s="10" t="s">
        <v>78</v>
      </c>
      <c r="M10" s="10">
        <v>14760735787</v>
      </c>
      <c r="N10" s="10" t="s">
        <v>79</v>
      </c>
    </row>
    <row r="11" ht="60.75" spans="1:14">
      <c r="A11" s="9">
        <v>9</v>
      </c>
      <c r="B11" s="10" t="s">
        <v>80</v>
      </c>
      <c r="C11" s="10" t="s">
        <v>16</v>
      </c>
      <c r="D11" s="24" t="s">
        <v>81</v>
      </c>
      <c r="E11" s="10" t="s">
        <v>28</v>
      </c>
      <c r="F11" s="11" t="str">
        <f t="shared" si="0"/>
        <v>19651016</v>
      </c>
      <c r="G11" s="10" t="s">
        <v>19</v>
      </c>
      <c r="H11" s="10" t="s">
        <v>30</v>
      </c>
      <c r="I11" s="10" t="s">
        <v>82</v>
      </c>
      <c r="J11" s="10" t="s">
        <v>54</v>
      </c>
      <c r="K11" s="10" t="s">
        <v>83</v>
      </c>
      <c r="L11" s="10" t="s">
        <v>84</v>
      </c>
      <c r="M11" s="10">
        <v>13327252098</v>
      </c>
      <c r="N11" s="10"/>
    </row>
    <row r="12" ht="40.5" spans="1:14">
      <c r="A12" s="9">
        <v>10</v>
      </c>
      <c r="B12" s="10" t="s">
        <v>85</v>
      </c>
      <c r="C12" s="10" t="s">
        <v>16</v>
      </c>
      <c r="D12" s="24" t="s">
        <v>86</v>
      </c>
      <c r="E12" s="10" t="s">
        <v>18</v>
      </c>
      <c r="F12" s="11" t="str">
        <f t="shared" si="0"/>
        <v>19870901</v>
      </c>
      <c r="G12" s="10" t="s">
        <v>37</v>
      </c>
      <c r="H12" s="10" t="s">
        <v>38</v>
      </c>
      <c r="I12" s="10" t="s">
        <v>87</v>
      </c>
      <c r="J12" s="10" t="s">
        <v>54</v>
      </c>
      <c r="K12" s="10" t="s">
        <v>88</v>
      </c>
      <c r="L12" s="10" t="s">
        <v>89</v>
      </c>
      <c r="M12" s="10">
        <v>13974543138</v>
      </c>
      <c r="N12" s="10" t="s">
        <v>90</v>
      </c>
    </row>
    <row r="13" ht="40.5" spans="1:14">
      <c r="A13" s="9">
        <v>11</v>
      </c>
      <c r="B13" s="10" t="s">
        <v>91</v>
      </c>
      <c r="C13" s="10" t="s">
        <v>16</v>
      </c>
      <c r="D13" s="24" t="s">
        <v>92</v>
      </c>
      <c r="E13" s="10" t="s">
        <v>28</v>
      </c>
      <c r="F13" s="11" t="str">
        <f t="shared" si="0"/>
        <v>19830914</v>
      </c>
      <c r="G13" s="10" t="s">
        <v>19</v>
      </c>
      <c r="H13" s="10" t="s">
        <v>38</v>
      </c>
      <c r="I13" s="10" t="s">
        <v>93</v>
      </c>
      <c r="J13" s="10" t="s">
        <v>54</v>
      </c>
      <c r="K13" s="10" t="s">
        <v>94</v>
      </c>
      <c r="L13" s="10" t="s">
        <v>95</v>
      </c>
      <c r="M13" s="10">
        <v>17374507517</v>
      </c>
      <c r="N13" s="10" t="s">
        <v>96</v>
      </c>
    </row>
    <row r="14" ht="60.75" spans="1:14">
      <c r="A14" s="9">
        <v>12</v>
      </c>
      <c r="B14" s="10" t="s">
        <v>97</v>
      </c>
      <c r="C14" s="10" t="s">
        <v>16</v>
      </c>
      <c r="D14" s="24" t="s">
        <v>98</v>
      </c>
      <c r="E14" s="10" t="s">
        <v>18</v>
      </c>
      <c r="F14" s="11" t="str">
        <f t="shared" si="0"/>
        <v>19881227</v>
      </c>
      <c r="G14" s="10" t="s">
        <v>99</v>
      </c>
      <c r="H14" s="10" t="s">
        <v>20</v>
      </c>
      <c r="I14" s="10" t="s">
        <v>100</v>
      </c>
      <c r="J14" s="10" t="s">
        <v>22</v>
      </c>
      <c r="K14" s="10" t="s">
        <v>101</v>
      </c>
      <c r="L14" s="10"/>
      <c r="M14" s="10">
        <v>18874962536</v>
      </c>
      <c r="N14" s="10" t="s">
        <v>102</v>
      </c>
    </row>
    <row r="15" ht="104" customHeight="1" spans="1:14">
      <c r="A15" s="9">
        <v>13</v>
      </c>
      <c r="B15" s="10" t="s">
        <v>103</v>
      </c>
      <c r="C15" s="10" t="s">
        <v>16</v>
      </c>
      <c r="D15" s="25" t="s">
        <v>104</v>
      </c>
      <c r="E15" s="10" t="s">
        <v>18</v>
      </c>
      <c r="F15" s="11" t="str">
        <f t="shared" si="0"/>
        <v>19710206</v>
      </c>
      <c r="G15" s="10" t="s">
        <v>19</v>
      </c>
      <c r="H15" s="10" t="s">
        <v>38</v>
      </c>
      <c r="I15" s="10" t="s">
        <v>105</v>
      </c>
      <c r="J15" s="10" t="s">
        <v>54</v>
      </c>
      <c r="K15" s="10" t="s">
        <v>106</v>
      </c>
      <c r="L15" s="10" t="s">
        <v>107</v>
      </c>
      <c r="M15" s="12">
        <v>17365769027</v>
      </c>
      <c r="N15" s="10" t="s">
        <v>108</v>
      </c>
    </row>
    <row r="16" ht="81" spans="1:14">
      <c r="A16" s="9">
        <v>14</v>
      </c>
      <c r="B16" s="10" t="s">
        <v>109</v>
      </c>
      <c r="C16" s="10" t="s">
        <v>16</v>
      </c>
      <c r="D16" s="10" t="s">
        <v>110</v>
      </c>
      <c r="E16" s="10" t="s">
        <v>18</v>
      </c>
      <c r="F16" s="11" t="str">
        <f t="shared" si="0"/>
        <v>19701119</v>
      </c>
      <c r="G16" s="10" t="s">
        <v>52</v>
      </c>
      <c r="H16" s="10" t="s">
        <v>20</v>
      </c>
      <c r="I16" s="10" t="s">
        <v>111</v>
      </c>
      <c r="J16" s="10" t="s">
        <v>54</v>
      </c>
      <c r="K16" s="10" t="s">
        <v>112</v>
      </c>
      <c r="L16" s="10" t="s">
        <v>113</v>
      </c>
      <c r="M16" s="10">
        <v>13319659906</v>
      </c>
      <c r="N16" s="10" t="s">
        <v>114</v>
      </c>
    </row>
    <row r="17" ht="60.75" spans="1:14">
      <c r="A17" s="9">
        <v>15</v>
      </c>
      <c r="B17" s="10" t="s">
        <v>115</v>
      </c>
      <c r="C17" s="10" t="s">
        <v>16</v>
      </c>
      <c r="D17" s="24" t="s">
        <v>116</v>
      </c>
      <c r="E17" s="10" t="s">
        <v>18</v>
      </c>
      <c r="F17" s="11" t="str">
        <f t="shared" si="0"/>
        <v>19670920</v>
      </c>
      <c r="G17" s="10" t="s">
        <v>19</v>
      </c>
      <c r="H17" s="10" t="s">
        <v>20</v>
      </c>
      <c r="I17" s="10" t="s">
        <v>105</v>
      </c>
      <c r="J17" s="10" t="s">
        <v>117</v>
      </c>
      <c r="K17" s="10" t="s">
        <v>118</v>
      </c>
      <c r="L17" s="10" t="s">
        <v>119</v>
      </c>
      <c r="M17" s="10">
        <v>13787507118</v>
      </c>
      <c r="N17" s="10" t="s">
        <v>120</v>
      </c>
    </row>
    <row r="18" ht="60.75" spans="1:14">
      <c r="A18" s="9">
        <v>16</v>
      </c>
      <c r="B18" s="10" t="s">
        <v>121</v>
      </c>
      <c r="C18" s="10" t="s">
        <v>16</v>
      </c>
      <c r="D18" s="24" t="s">
        <v>122</v>
      </c>
      <c r="E18" s="10" t="s">
        <v>18</v>
      </c>
      <c r="F18" s="11" t="str">
        <f t="shared" si="0"/>
        <v>19631110</v>
      </c>
      <c r="G18" s="10" t="s">
        <v>52</v>
      </c>
      <c r="H18" s="10" t="s">
        <v>20</v>
      </c>
      <c r="I18" s="10" t="s">
        <v>123</v>
      </c>
      <c r="J18" s="10" t="s">
        <v>54</v>
      </c>
      <c r="K18" s="10" t="s">
        <v>124</v>
      </c>
      <c r="L18" s="10" t="s">
        <v>113</v>
      </c>
      <c r="M18" s="19">
        <v>17267021919</v>
      </c>
      <c r="N18" s="10" t="s">
        <v>125</v>
      </c>
    </row>
    <row r="19" s="2" customFormat="1" ht="151" customHeight="1" spans="1:14">
      <c r="A19" s="9">
        <v>17</v>
      </c>
      <c r="B19" s="10" t="s">
        <v>126</v>
      </c>
      <c r="C19" s="10" t="s">
        <v>16</v>
      </c>
      <c r="D19" s="24" t="s">
        <v>127</v>
      </c>
      <c r="E19" s="10" t="s">
        <v>28</v>
      </c>
      <c r="F19" s="11" t="str">
        <f t="shared" si="0"/>
        <v>19710228</v>
      </c>
      <c r="G19" s="10" t="s">
        <v>52</v>
      </c>
      <c r="H19" s="10" t="s">
        <v>30</v>
      </c>
      <c r="I19" s="10" t="s">
        <v>128</v>
      </c>
      <c r="J19" s="10" t="s">
        <v>54</v>
      </c>
      <c r="K19" s="10" t="s">
        <v>129</v>
      </c>
      <c r="L19" s="10" t="s">
        <v>130</v>
      </c>
      <c r="M19" s="10">
        <v>15874510110</v>
      </c>
      <c r="N19" s="10"/>
    </row>
    <row r="20" s="2" customFormat="1" ht="60.75" spans="1:14">
      <c r="A20" s="9">
        <v>18</v>
      </c>
      <c r="B20" s="10" t="s">
        <v>131</v>
      </c>
      <c r="C20" s="10" t="s">
        <v>16</v>
      </c>
      <c r="D20" s="24" t="s">
        <v>132</v>
      </c>
      <c r="E20" s="10" t="s">
        <v>28</v>
      </c>
      <c r="F20" s="11" t="str">
        <f t="shared" si="0"/>
        <v>19870111</v>
      </c>
      <c r="G20" s="10" t="s">
        <v>19</v>
      </c>
      <c r="H20" s="10" t="s">
        <v>20</v>
      </c>
      <c r="I20" s="10" t="s">
        <v>133</v>
      </c>
      <c r="J20" s="10" t="s">
        <v>54</v>
      </c>
      <c r="K20" s="10" t="s">
        <v>134</v>
      </c>
      <c r="L20" s="10" t="s">
        <v>135</v>
      </c>
      <c r="M20" s="10">
        <v>13647453730</v>
      </c>
      <c r="N20" s="10"/>
    </row>
    <row r="21" s="2" customFormat="1" ht="40.5" spans="1:14">
      <c r="A21" s="9">
        <v>19</v>
      </c>
      <c r="B21" s="10" t="s">
        <v>136</v>
      </c>
      <c r="C21" s="10" t="s">
        <v>16</v>
      </c>
      <c r="D21" s="12" t="s">
        <v>137</v>
      </c>
      <c r="E21" s="10" t="s">
        <v>28</v>
      </c>
      <c r="F21" s="11" t="str">
        <f t="shared" si="0"/>
        <v>19891217</v>
      </c>
      <c r="G21" s="10" t="s">
        <v>52</v>
      </c>
      <c r="H21" s="10" t="s">
        <v>20</v>
      </c>
      <c r="I21" s="10" t="s">
        <v>138</v>
      </c>
      <c r="J21" s="10" t="s">
        <v>54</v>
      </c>
      <c r="K21" s="10" t="s">
        <v>139</v>
      </c>
      <c r="L21" s="10" t="s">
        <v>140</v>
      </c>
      <c r="M21" s="12" t="s">
        <v>141</v>
      </c>
      <c r="N21" s="10"/>
    </row>
    <row r="22" s="2" customFormat="1" ht="83" customHeight="1" spans="1:14">
      <c r="A22" s="9">
        <v>20</v>
      </c>
      <c r="B22" s="10" t="s">
        <v>142</v>
      </c>
      <c r="C22" s="10" t="s">
        <v>16</v>
      </c>
      <c r="D22" s="24" t="s">
        <v>143</v>
      </c>
      <c r="E22" s="10" t="s">
        <v>18</v>
      </c>
      <c r="F22" s="11" t="str">
        <f t="shared" si="0"/>
        <v>19660606</v>
      </c>
      <c r="G22" s="10" t="s">
        <v>144</v>
      </c>
      <c r="H22" s="10" t="s">
        <v>20</v>
      </c>
      <c r="I22" s="10" t="s">
        <v>145</v>
      </c>
      <c r="J22" s="10" t="s">
        <v>54</v>
      </c>
      <c r="K22" s="10" t="s">
        <v>146</v>
      </c>
      <c r="L22" s="10" t="s">
        <v>147</v>
      </c>
      <c r="M22" s="10">
        <v>13637456763</v>
      </c>
      <c r="N22" s="10"/>
    </row>
    <row r="23" s="2" customFormat="1" ht="46" customHeight="1" spans="1:14">
      <c r="A23" s="9">
        <v>21</v>
      </c>
      <c r="B23" s="10" t="s">
        <v>148</v>
      </c>
      <c r="C23" s="10" t="s">
        <v>16</v>
      </c>
      <c r="D23" s="10" t="s">
        <v>149</v>
      </c>
      <c r="E23" s="10" t="s">
        <v>18</v>
      </c>
      <c r="F23" s="11" t="str">
        <f t="shared" si="0"/>
        <v>19710407</v>
      </c>
      <c r="G23" s="10" t="s">
        <v>29</v>
      </c>
      <c r="H23" s="10" t="s">
        <v>20</v>
      </c>
      <c r="I23" s="10" t="s">
        <v>150</v>
      </c>
      <c r="J23" s="10" t="s">
        <v>54</v>
      </c>
      <c r="K23" s="10" t="s">
        <v>151</v>
      </c>
      <c r="L23" s="10" t="s">
        <v>152</v>
      </c>
      <c r="M23" s="10">
        <v>18074553126</v>
      </c>
      <c r="N23" s="10" t="s">
        <v>153</v>
      </c>
    </row>
    <row r="24" s="2" customFormat="1" ht="40.5" spans="1:14">
      <c r="A24" s="9">
        <v>22</v>
      </c>
      <c r="B24" s="10" t="s">
        <v>154</v>
      </c>
      <c r="C24" s="10" t="s">
        <v>16</v>
      </c>
      <c r="D24" s="24" t="s">
        <v>155</v>
      </c>
      <c r="E24" s="10" t="s">
        <v>68</v>
      </c>
      <c r="F24" s="11" t="str">
        <f t="shared" si="0"/>
        <v>19750416</v>
      </c>
      <c r="G24" s="10" t="s">
        <v>52</v>
      </c>
      <c r="H24" s="10" t="s">
        <v>20</v>
      </c>
      <c r="I24" s="10" t="s">
        <v>156</v>
      </c>
      <c r="J24" s="10" t="s">
        <v>54</v>
      </c>
      <c r="K24" s="10" t="s">
        <v>157</v>
      </c>
      <c r="L24" s="10" t="s">
        <v>158</v>
      </c>
      <c r="M24" s="10">
        <v>13762957943</v>
      </c>
      <c r="N24" s="10" t="s">
        <v>159</v>
      </c>
    </row>
    <row r="25" s="3" customFormat="1" ht="109" customHeight="1" spans="1:14">
      <c r="A25" s="9">
        <v>23</v>
      </c>
      <c r="B25" s="13" t="s">
        <v>160</v>
      </c>
      <c r="C25" s="13" t="s">
        <v>16</v>
      </c>
      <c r="D25" s="14" t="s">
        <v>161</v>
      </c>
      <c r="E25" s="13" t="s">
        <v>28</v>
      </c>
      <c r="F25" s="11" t="str">
        <f t="shared" si="0"/>
        <v>19701008</v>
      </c>
      <c r="G25" s="13" t="s">
        <v>19</v>
      </c>
      <c r="H25" s="13" t="s">
        <v>20</v>
      </c>
      <c r="I25" s="13" t="s">
        <v>162</v>
      </c>
      <c r="J25" s="13" t="s">
        <v>22</v>
      </c>
      <c r="K25" s="13" t="s">
        <v>23</v>
      </c>
      <c r="L25" s="13" t="s">
        <v>163</v>
      </c>
      <c r="M25" s="13">
        <v>13907455965</v>
      </c>
      <c r="N25" s="20" t="s">
        <v>164</v>
      </c>
    </row>
    <row r="26" ht="40.5" spans="1:14">
      <c r="A26" s="9">
        <v>24</v>
      </c>
      <c r="B26" s="10" t="s">
        <v>165</v>
      </c>
      <c r="C26" s="10" t="s">
        <v>16</v>
      </c>
      <c r="D26" s="24" t="s">
        <v>166</v>
      </c>
      <c r="E26" s="10" t="s">
        <v>68</v>
      </c>
      <c r="F26" s="11" t="str">
        <f t="shared" si="0"/>
        <v>19811210</v>
      </c>
      <c r="G26" s="10" t="s">
        <v>29</v>
      </c>
      <c r="H26" s="10" t="s">
        <v>30</v>
      </c>
      <c r="I26" s="10" t="s">
        <v>167</v>
      </c>
      <c r="J26" s="10" t="s">
        <v>117</v>
      </c>
      <c r="K26" s="10" t="s">
        <v>168</v>
      </c>
      <c r="L26" s="10" t="s">
        <v>169</v>
      </c>
      <c r="M26" s="10">
        <v>15307456948</v>
      </c>
      <c r="N26" s="16"/>
    </row>
    <row r="27" ht="40.5" spans="1:14">
      <c r="A27" s="9">
        <v>25</v>
      </c>
      <c r="B27" s="10" t="s">
        <v>170</v>
      </c>
      <c r="C27" s="10" t="s">
        <v>16</v>
      </c>
      <c r="D27" s="24" t="s">
        <v>171</v>
      </c>
      <c r="E27" s="10" t="s">
        <v>18</v>
      </c>
      <c r="F27" s="11" t="str">
        <f t="shared" si="0"/>
        <v>19810322</v>
      </c>
      <c r="G27" s="10" t="s">
        <v>19</v>
      </c>
      <c r="H27" s="10" t="s">
        <v>69</v>
      </c>
      <c r="I27" s="10" t="s">
        <v>172</v>
      </c>
      <c r="J27" s="10" t="s">
        <v>22</v>
      </c>
      <c r="K27" s="10" t="s">
        <v>173</v>
      </c>
      <c r="L27" s="10" t="s">
        <v>62</v>
      </c>
      <c r="M27" s="10">
        <v>18229802338</v>
      </c>
      <c r="N27" s="16" t="s">
        <v>174</v>
      </c>
    </row>
    <row r="28" ht="60.75" spans="1:14">
      <c r="A28" s="9">
        <v>26</v>
      </c>
      <c r="B28" s="10" t="s">
        <v>175</v>
      </c>
      <c r="C28" s="10" t="s">
        <v>16</v>
      </c>
      <c r="D28" s="24" t="s">
        <v>176</v>
      </c>
      <c r="E28" s="10" t="s">
        <v>28</v>
      </c>
      <c r="F28" s="11" t="str">
        <f t="shared" si="0"/>
        <v>19781216</v>
      </c>
      <c r="G28" s="10" t="s">
        <v>19</v>
      </c>
      <c r="H28" s="10" t="s">
        <v>20</v>
      </c>
      <c r="I28" s="10" t="s">
        <v>177</v>
      </c>
      <c r="J28" s="10" t="s">
        <v>22</v>
      </c>
      <c r="K28" s="10" t="s">
        <v>178</v>
      </c>
      <c r="L28" s="10" t="s">
        <v>179</v>
      </c>
      <c r="M28" s="10">
        <v>18474564503</v>
      </c>
      <c r="N28" s="10" t="s">
        <v>180</v>
      </c>
    </row>
    <row r="29" ht="145" customHeight="1" spans="1:14">
      <c r="A29" s="9">
        <v>27</v>
      </c>
      <c r="B29" s="15" t="s">
        <v>181</v>
      </c>
      <c r="C29" s="15" t="s">
        <v>16</v>
      </c>
      <c r="D29" s="26" t="s">
        <v>182</v>
      </c>
      <c r="E29" s="15" t="s">
        <v>28</v>
      </c>
      <c r="F29" s="11" t="str">
        <f t="shared" si="0"/>
        <v>19621012</v>
      </c>
      <c r="G29" s="15" t="s">
        <v>29</v>
      </c>
      <c r="H29" s="15" t="s">
        <v>20</v>
      </c>
      <c r="I29" s="15" t="s">
        <v>183</v>
      </c>
      <c r="J29" s="10" t="s">
        <v>54</v>
      </c>
      <c r="K29" s="15" t="s">
        <v>184</v>
      </c>
      <c r="L29" s="15" t="s">
        <v>185</v>
      </c>
      <c r="M29" s="15">
        <v>19918510786</v>
      </c>
      <c r="N29" s="10" t="s">
        <v>186</v>
      </c>
    </row>
    <row r="30" ht="40.5" spans="1:14">
      <c r="A30" s="9">
        <v>28</v>
      </c>
      <c r="B30" s="10" t="s">
        <v>187</v>
      </c>
      <c r="C30" s="10" t="s">
        <v>66</v>
      </c>
      <c r="D30" s="24" t="s">
        <v>188</v>
      </c>
      <c r="E30" s="10" t="s">
        <v>28</v>
      </c>
      <c r="F30" s="11" t="str">
        <f t="shared" si="0"/>
        <v>19801113</v>
      </c>
      <c r="G30" s="10" t="s">
        <v>52</v>
      </c>
      <c r="H30" s="10" t="s">
        <v>20</v>
      </c>
      <c r="I30" s="10" t="s">
        <v>189</v>
      </c>
      <c r="J30" s="10" t="s">
        <v>54</v>
      </c>
      <c r="K30" s="10" t="s">
        <v>190</v>
      </c>
      <c r="L30" s="10" t="s">
        <v>191</v>
      </c>
      <c r="M30" s="10">
        <v>18174526772</v>
      </c>
      <c r="N30" s="10" t="s">
        <v>192</v>
      </c>
    </row>
    <row r="31" ht="40.5" spans="1:14">
      <c r="A31" s="9">
        <v>29</v>
      </c>
      <c r="B31" s="10" t="s">
        <v>193</v>
      </c>
      <c r="C31" s="10" t="s">
        <v>16</v>
      </c>
      <c r="D31" s="24" t="s">
        <v>194</v>
      </c>
      <c r="E31" s="10" t="s">
        <v>28</v>
      </c>
      <c r="F31" s="11" t="str">
        <f t="shared" si="0"/>
        <v>19630602</v>
      </c>
      <c r="G31" s="10" t="s">
        <v>19</v>
      </c>
      <c r="H31" s="10" t="s">
        <v>38</v>
      </c>
      <c r="I31" s="10" t="s">
        <v>195</v>
      </c>
      <c r="J31" s="10" t="s">
        <v>54</v>
      </c>
      <c r="K31" s="10" t="s">
        <v>196</v>
      </c>
      <c r="L31" s="10" t="s">
        <v>191</v>
      </c>
      <c r="M31" s="12" t="s">
        <v>197</v>
      </c>
      <c r="N31" s="10" t="s">
        <v>198</v>
      </c>
    </row>
    <row r="32" ht="40.5" spans="1:14">
      <c r="A32" s="9">
        <v>30</v>
      </c>
      <c r="B32" s="10" t="s">
        <v>199</v>
      </c>
      <c r="C32" s="10" t="s">
        <v>16</v>
      </c>
      <c r="D32" s="24" t="s">
        <v>200</v>
      </c>
      <c r="E32" s="10" t="s">
        <v>18</v>
      </c>
      <c r="F32" s="11" t="str">
        <f t="shared" si="0"/>
        <v>19700818</v>
      </c>
      <c r="G32" s="10" t="s">
        <v>52</v>
      </c>
      <c r="H32" s="10" t="s">
        <v>20</v>
      </c>
      <c r="I32" s="10" t="s">
        <v>201</v>
      </c>
      <c r="J32" s="10" t="s">
        <v>54</v>
      </c>
      <c r="K32" s="10" t="s">
        <v>202</v>
      </c>
      <c r="L32" s="10" t="s">
        <v>203</v>
      </c>
      <c r="M32" s="10">
        <v>18152714637</v>
      </c>
      <c r="N32" s="10"/>
    </row>
    <row r="33" ht="66" customHeight="1" spans="1:14">
      <c r="A33" s="9">
        <v>31</v>
      </c>
      <c r="B33" s="10" t="s">
        <v>204</v>
      </c>
      <c r="C33" s="10" t="s">
        <v>16</v>
      </c>
      <c r="D33" s="12" t="s">
        <v>205</v>
      </c>
      <c r="E33" s="10" t="s">
        <v>18</v>
      </c>
      <c r="F33" s="11" t="str">
        <f t="shared" si="0"/>
        <v>19730120</v>
      </c>
      <c r="G33" s="10" t="s">
        <v>19</v>
      </c>
      <c r="H33" s="10" t="s">
        <v>20</v>
      </c>
      <c r="I33" s="10" t="s">
        <v>206</v>
      </c>
      <c r="J33" s="10" t="s">
        <v>22</v>
      </c>
      <c r="K33" s="10" t="s">
        <v>207</v>
      </c>
      <c r="L33" s="10" t="s">
        <v>208</v>
      </c>
      <c r="M33" s="12" t="s">
        <v>209</v>
      </c>
      <c r="N33" s="10" t="s">
        <v>210</v>
      </c>
    </row>
    <row r="34" ht="60.75" spans="1:14">
      <c r="A34" s="9">
        <v>32</v>
      </c>
      <c r="B34" s="10" t="s">
        <v>211</v>
      </c>
      <c r="C34" s="10" t="s">
        <v>16</v>
      </c>
      <c r="D34" s="12" t="s">
        <v>212</v>
      </c>
      <c r="E34" s="10" t="s">
        <v>18</v>
      </c>
      <c r="F34" s="11" t="str">
        <f t="shared" si="0"/>
        <v>19870618</v>
      </c>
      <c r="G34" s="10" t="s">
        <v>213</v>
      </c>
      <c r="H34" s="10" t="s">
        <v>30</v>
      </c>
      <c r="I34" s="10" t="s">
        <v>214</v>
      </c>
      <c r="J34" s="10" t="s">
        <v>22</v>
      </c>
      <c r="K34" s="10" t="s">
        <v>215</v>
      </c>
      <c r="L34" s="10" t="s">
        <v>216</v>
      </c>
      <c r="M34" s="12" t="s">
        <v>217</v>
      </c>
      <c r="N34" s="10" t="s">
        <v>218</v>
      </c>
    </row>
    <row r="35" ht="63" customHeight="1" spans="1:14">
      <c r="A35" s="9">
        <v>33</v>
      </c>
      <c r="B35" s="10" t="s">
        <v>219</v>
      </c>
      <c r="C35" s="10" t="s">
        <v>16</v>
      </c>
      <c r="D35" s="24" t="s">
        <v>220</v>
      </c>
      <c r="E35" s="10" t="s">
        <v>28</v>
      </c>
      <c r="F35" s="11" t="str">
        <f t="shared" si="0"/>
        <v>19910825</v>
      </c>
      <c r="G35" s="10" t="s">
        <v>19</v>
      </c>
      <c r="H35" s="10" t="s">
        <v>20</v>
      </c>
      <c r="I35" s="10" t="s">
        <v>221</v>
      </c>
      <c r="J35" s="10" t="s">
        <v>54</v>
      </c>
      <c r="K35" s="10" t="s">
        <v>222</v>
      </c>
      <c r="L35" s="10" t="s">
        <v>223</v>
      </c>
      <c r="M35" s="10">
        <v>18819702944</v>
      </c>
      <c r="N35" s="10" t="s">
        <v>224</v>
      </c>
    </row>
    <row r="36" ht="81" spans="1:14">
      <c r="A36" s="9">
        <v>34</v>
      </c>
      <c r="B36" s="10" t="s">
        <v>225</v>
      </c>
      <c r="C36" s="10" t="s">
        <v>66</v>
      </c>
      <c r="D36" s="24" t="s">
        <v>226</v>
      </c>
      <c r="E36" s="10" t="s">
        <v>28</v>
      </c>
      <c r="F36" s="11" t="str">
        <f t="shared" ref="F36:F61" si="1">MID(D36,7,8)</f>
        <v>19851101</v>
      </c>
      <c r="G36" s="10" t="s">
        <v>29</v>
      </c>
      <c r="H36" s="10" t="s">
        <v>30</v>
      </c>
      <c r="I36" s="10" t="s">
        <v>227</v>
      </c>
      <c r="J36" s="10" t="s">
        <v>228</v>
      </c>
      <c r="K36" s="10" t="s">
        <v>229</v>
      </c>
      <c r="L36" s="10" t="s">
        <v>230</v>
      </c>
      <c r="M36" s="10">
        <v>15274520576</v>
      </c>
      <c r="N36" s="10" t="s">
        <v>231</v>
      </c>
    </row>
    <row r="37" ht="51" customHeight="1" spans="1:14">
      <c r="A37" s="9">
        <v>35</v>
      </c>
      <c r="B37" s="10" t="s">
        <v>232</v>
      </c>
      <c r="C37" s="10" t="s">
        <v>16</v>
      </c>
      <c r="D37" s="12" t="s">
        <v>233</v>
      </c>
      <c r="E37" s="10" t="s">
        <v>28</v>
      </c>
      <c r="F37" s="11" t="str">
        <f t="shared" si="1"/>
        <v>19770325</v>
      </c>
      <c r="G37" s="10" t="s">
        <v>29</v>
      </c>
      <c r="H37" s="10" t="s">
        <v>30</v>
      </c>
      <c r="I37" s="10" t="s">
        <v>234</v>
      </c>
      <c r="J37" s="10" t="s">
        <v>46</v>
      </c>
      <c r="K37" s="10" t="s">
        <v>235</v>
      </c>
      <c r="L37" s="10" t="s">
        <v>236</v>
      </c>
      <c r="M37" s="9">
        <v>18874584068</v>
      </c>
      <c r="N37" s="10" t="s">
        <v>237</v>
      </c>
    </row>
    <row r="38" ht="89" customHeight="1" spans="1:14">
      <c r="A38" s="9">
        <v>36</v>
      </c>
      <c r="B38" s="10" t="s">
        <v>238</v>
      </c>
      <c r="C38" s="10" t="s">
        <v>16</v>
      </c>
      <c r="D38" s="10" t="s">
        <v>239</v>
      </c>
      <c r="E38" s="10" t="s">
        <v>18</v>
      </c>
      <c r="F38" s="11" t="str">
        <f t="shared" si="1"/>
        <v>19900223</v>
      </c>
      <c r="G38" s="10" t="s">
        <v>99</v>
      </c>
      <c r="H38" s="10" t="s">
        <v>38</v>
      </c>
      <c r="I38" s="10" t="s">
        <v>240</v>
      </c>
      <c r="J38" s="10" t="s">
        <v>54</v>
      </c>
      <c r="K38" s="10" t="s">
        <v>241</v>
      </c>
      <c r="L38" s="10" t="s">
        <v>242</v>
      </c>
      <c r="M38" s="10">
        <v>15387452261</v>
      </c>
      <c r="N38" s="10" t="s">
        <v>243</v>
      </c>
    </row>
    <row r="39" ht="81" spans="1:14">
      <c r="A39" s="9">
        <v>37</v>
      </c>
      <c r="B39" s="10" t="s">
        <v>244</v>
      </c>
      <c r="C39" s="10" t="s">
        <v>16</v>
      </c>
      <c r="D39" s="24" t="s">
        <v>245</v>
      </c>
      <c r="E39" s="10" t="s">
        <v>28</v>
      </c>
      <c r="F39" s="11" t="str">
        <f t="shared" si="1"/>
        <v>19940922</v>
      </c>
      <c r="G39" s="10" t="s">
        <v>29</v>
      </c>
      <c r="H39" s="10" t="s">
        <v>20</v>
      </c>
      <c r="I39" s="10" t="s">
        <v>246</v>
      </c>
      <c r="J39" s="10" t="s">
        <v>22</v>
      </c>
      <c r="K39" s="10" t="s">
        <v>247</v>
      </c>
      <c r="L39" s="10" t="s">
        <v>248</v>
      </c>
      <c r="M39" s="10">
        <v>13707459862</v>
      </c>
      <c r="N39" s="21" t="s">
        <v>249</v>
      </c>
    </row>
    <row r="40" ht="60.75" spans="1:14">
      <c r="A40" s="9">
        <v>38</v>
      </c>
      <c r="B40" s="10" t="s">
        <v>250</v>
      </c>
      <c r="C40" s="10" t="s">
        <v>66</v>
      </c>
      <c r="D40" s="10" t="s">
        <v>251</v>
      </c>
      <c r="E40" s="10" t="s">
        <v>18</v>
      </c>
      <c r="F40" s="11" t="str">
        <f t="shared" si="1"/>
        <v>19751002</v>
      </c>
      <c r="G40" s="10" t="s">
        <v>19</v>
      </c>
      <c r="H40" s="10" t="s">
        <v>20</v>
      </c>
      <c r="I40" s="10" t="s">
        <v>240</v>
      </c>
      <c r="J40" s="10" t="s">
        <v>54</v>
      </c>
      <c r="K40" s="10" t="s">
        <v>252</v>
      </c>
      <c r="L40" s="10" t="s">
        <v>253</v>
      </c>
      <c r="M40" s="10">
        <v>18163996797</v>
      </c>
      <c r="N40" s="10" t="s">
        <v>254</v>
      </c>
    </row>
    <row r="41" ht="60.75" spans="1:14">
      <c r="A41" s="9">
        <v>39</v>
      </c>
      <c r="B41" s="10" t="s">
        <v>255</v>
      </c>
      <c r="C41" s="10" t="s">
        <v>16</v>
      </c>
      <c r="D41" s="10" t="s">
        <v>256</v>
      </c>
      <c r="E41" s="10" t="s">
        <v>18</v>
      </c>
      <c r="F41" s="11" t="str">
        <f t="shared" si="1"/>
        <v>19760210</v>
      </c>
      <c r="G41" s="10" t="s">
        <v>29</v>
      </c>
      <c r="H41" s="10" t="s">
        <v>38</v>
      </c>
      <c r="I41" s="10" t="s">
        <v>257</v>
      </c>
      <c r="J41" s="10" t="s">
        <v>54</v>
      </c>
      <c r="K41" s="10" t="s">
        <v>258</v>
      </c>
      <c r="L41" s="10" t="s">
        <v>259</v>
      </c>
      <c r="M41" s="10" t="s">
        <v>260</v>
      </c>
      <c r="N41" s="10"/>
    </row>
    <row r="42" ht="107" customHeight="1" spans="1:14">
      <c r="A42" s="9">
        <v>40</v>
      </c>
      <c r="B42" s="16" t="s">
        <v>261</v>
      </c>
      <c r="C42" s="16" t="s">
        <v>16</v>
      </c>
      <c r="D42" s="24" t="s">
        <v>262</v>
      </c>
      <c r="E42" s="16" t="s">
        <v>28</v>
      </c>
      <c r="F42" s="11" t="str">
        <f t="shared" si="1"/>
        <v>19900717</v>
      </c>
      <c r="G42" s="16" t="s">
        <v>29</v>
      </c>
      <c r="H42" s="16" t="s">
        <v>38</v>
      </c>
      <c r="I42" s="16" t="s">
        <v>263</v>
      </c>
      <c r="J42" s="16" t="s">
        <v>22</v>
      </c>
      <c r="K42" s="16" t="s">
        <v>264</v>
      </c>
      <c r="L42" s="16" t="s">
        <v>265</v>
      </c>
      <c r="M42" s="16">
        <v>13874466755</v>
      </c>
      <c r="N42" s="16" t="s">
        <v>266</v>
      </c>
    </row>
    <row r="43" ht="81" spans="1:14">
      <c r="A43" s="9">
        <v>41</v>
      </c>
      <c r="B43" s="16" t="s">
        <v>267</v>
      </c>
      <c r="C43" s="16" t="s">
        <v>16</v>
      </c>
      <c r="D43" s="24" t="s">
        <v>268</v>
      </c>
      <c r="E43" s="16" t="s">
        <v>28</v>
      </c>
      <c r="F43" s="11" t="str">
        <f t="shared" si="1"/>
        <v>19790902</v>
      </c>
      <c r="G43" s="16" t="s">
        <v>52</v>
      </c>
      <c r="H43" s="16" t="s">
        <v>20</v>
      </c>
      <c r="I43" s="16" t="s">
        <v>269</v>
      </c>
      <c r="J43" s="16" t="s">
        <v>22</v>
      </c>
      <c r="K43" s="16" t="s">
        <v>270</v>
      </c>
      <c r="L43" s="16" t="s">
        <v>271</v>
      </c>
      <c r="M43" s="16">
        <v>13715613097</v>
      </c>
      <c r="N43" s="16" t="s">
        <v>272</v>
      </c>
    </row>
    <row r="44" ht="141.75" spans="1:14">
      <c r="A44" s="9">
        <v>42</v>
      </c>
      <c r="B44" s="16" t="s">
        <v>273</v>
      </c>
      <c r="C44" s="16" t="s">
        <v>16</v>
      </c>
      <c r="D44" s="24" t="s">
        <v>274</v>
      </c>
      <c r="E44" s="16" t="s">
        <v>18</v>
      </c>
      <c r="F44" s="11" t="str">
        <f t="shared" si="1"/>
        <v>19710618</v>
      </c>
      <c r="G44" s="16" t="s">
        <v>19</v>
      </c>
      <c r="H44" s="16" t="s">
        <v>20</v>
      </c>
      <c r="I44" s="16" t="s">
        <v>269</v>
      </c>
      <c r="J44" s="16" t="s">
        <v>54</v>
      </c>
      <c r="K44" s="16" t="s">
        <v>275</v>
      </c>
      <c r="L44" s="16" t="s">
        <v>276</v>
      </c>
      <c r="M44" s="16">
        <v>15111522851</v>
      </c>
      <c r="N44" s="16" t="s">
        <v>277</v>
      </c>
    </row>
    <row r="45" ht="60.75" spans="1:14">
      <c r="A45" s="9">
        <v>43</v>
      </c>
      <c r="B45" s="16" t="s">
        <v>278</v>
      </c>
      <c r="C45" s="16" t="s">
        <v>16</v>
      </c>
      <c r="D45" s="24" t="s">
        <v>279</v>
      </c>
      <c r="E45" s="16" t="s">
        <v>18</v>
      </c>
      <c r="F45" s="11" t="str">
        <f t="shared" si="1"/>
        <v>19621001</v>
      </c>
      <c r="G45" s="16" t="s">
        <v>29</v>
      </c>
      <c r="H45" s="16" t="s">
        <v>20</v>
      </c>
      <c r="I45" s="16" t="s">
        <v>280</v>
      </c>
      <c r="J45" s="16" t="s">
        <v>54</v>
      </c>
      <c r="K45" s="16" t="s">
        <v>281</v>
      </c>
      <c r="L45" s="16" t="s">
        <v>282</v>
      </c>
      <c r="M45" s="16">
        <v>18688755648</v>
      </c>
      <c r="N45" s="16" t="s">
        <v>283</v>
      </c>
    </row>
    <row r="46" ht="40.5" spans="1:14">
      <c r="A46" s="9">
        <v>44</v>
      </c>
      <c r="B46" s="10" t="s">
        <v>284</v>
      </c>
      <c r="C46" s="10" t="s">
        <v>16</v>
      </c>
      <c r="D46" s="24" t="s">
        <v>285</v>
      </c>
      <c r="E46" s="10" t="s">
        <v>28</v>
      </c>
      <c r="F46" s="11" t="str">
        <f t="shared" si="1"/>
        <v>19720203</v>
      </c>
      <c r="G46" s="10" t="s">
        <v>52</v>
      </c>
      <c r="H46" s="10" t="s">
        <v>20</v>
      </c>
      <c r="I46" s="10" t="s">
        <v>286</v>
      </c>
      <c r="J46" s="10" t="s">
        <v>54</v>
      </c>
      <c r="K46" s="10" t="s">
        <v>287</v>
      </c>
      <c r="L46" s="10" t="s">
        <v>288</v>
      </c>
      <c r="M46" s="10">
        <v>13469348157</v>
      </c>
      <c r="N46" s="10"/>
    </row>
    <row r="47" ht="40.5" spans="1:14">
      <c r="A47" s="9">
        <v>45</v>
      </c>
      <c r="B47" s="17" t="s">
        <v>289</v>
      </c>
      <c r="C47" s="17" t="s">
        <v>66</v>
      </c>
      <c r="D47" s="17" t="s">
        <v>290</v>
      </c>
      <c r="E47" s="17" t="s">
        <v>28</v>
      </c>
      <c r="F47" s="11" t="str">
        <f t="shared" si="1"/>
        <v>19700501</v>
      </c>
      <c r="G47" s="17" t="s">
        <v>52</v>
      </c>
      <c r="H47" s="17" t="s">
        <v>30</v>
      </c>
      <c r="I47" s="17" t="s">
        <v>291</v>
      </c>
      <c r="J47" s="17" t="s">
        <v>292</v>
      </c>
      <c r="K47" s="17" t="s">
        <v>293</v>
      </c>
      <c r="L47" s="17" t="s">
        <v>294</v>
      </c>
      <c r="M47" s="17">
        <v>13677453728</v>
      </c>
      <c r="N47" s="10"/>
    </row>
    <row r="48" ht="40.5" spans="1:14">
      <c r="A48" s="9">
        <v>46</v>
      </c>
      <c r="B48" s="17" t="s">
        <v>295</v>
      </c>
      <c r="C48" s="17" t="s">
        <v>16</v>
      </c>
      <c r="D48" s="17" t="s">
        <v>296</v>
      </c>
      <c r="E48" s="17" t="s">
        <v>28</v>
      </c>
      <c r="F48" s="11" t="str">
        <f t="shared" si="1"/>
        <v>19661104</v>
      </c>
      <c r="G48" s="17" t="s">
        <v>19</v>
      </c>
      <c r="H48" s="17" t="s">
        <v>30</v>
      </c>
      <c r="I48" s="17" t="s">
        <v>297</v>
      </c>
      <c r="J48" s="17" t="s">
        <v>292</v>
      </c>
      <c r="K48" s="17" t="s">
        <v>298</v>
      </c>
      <c r="L48" s="17" t="s">
        <v>299</v>
      </c>
      <c r="M48" s="17">
        <v>15974051873</v>
      </c>
      <c r="N48" s="10"/>
    </row>
    <row r="49" ht="60.75" spans="1:14">
      <c r="A49" s="9">
        <v>47</v>
      </c>
      <c r="B49" s="10" t="s">
        <v>300</v>
      </c>
      <c r="C49" s="10" t="s">
        <v>16</v>
      </c>
      <c r="D49" s="24" t="s">
        <v>301</v>
      </c>
      <c r="E49" s="10" t="s">
        <v>28</v>
      </c>
      <c r="F49" s="11" t="str">
        <f t="shared" si="1"/>
        <v>19741215</v>
      </c>
      <c r="G49" s="10" t="s">
        <v>19</v>
      </c>
      <c r="H49" s="10" t="s">
        <v>20</v>
      </c>
      <c r="I49" s="10" t="s">
        <v>302</v>
      </c>
      <c r="J49" s="10" t="s">
        <v>22</v>
      </c>
      <c r="K49" s="10" t="s">
        <v>303</v>
      </c>
      <c r="L49" s="10" t="s">
        <v>304</v>
      </c>
      <c r="M49" s="10">
        <v>18607454896</v>
      </c>
      <c r="N49" s="10" t="s">
        <v>305</v>
      </c>
    </row>
    <row r="50" ht="40.5" spans="1:14">
      <c r="A50" s="9">
        <v>48</v>
      </c>
      <c r="B50" s="10" t="s">
        <v>306</v>
      </c>
      <c r="C50" s="10" t="s">
        <v>16</v>
      </c>
      <c r="D50" s="12" t="s">
        <v>307</v>
      </c>
      <c r="E50" s="10" t="s">
        <v>28</v>
      </c>
      <c r="F50" s="11" t="str">
        <f t="shared" si="1"/>
        <v>19810401</v>
      </c>
      <c r="G50" s="10" t="s">
        <v>37</v>
      </c>
      <c r="H50" s="10" t="s">
        <v>38</v>
      </c>
      <c r="I50" s="10" t="s">
        <v>308</v>
      </c>
      <c r="J50" s="10" t="s">
        <v>22</v>
      </c>
      <c r="K50" s="10" t="s">
        <v>309</v>
      </c>
      <c r="L50" s="10" t="s">
        <v>310</v>
      </c>
      <c r="M50" s="10">
        <v>18075597572</v>
      </c>
      <c r="N50" s="10" t="s">
        <v>311</v>
      </c>
    </row>
    <row r="51" ht="60.75" spans="1:14">
      <c r="A51" s="9">
        <v>49</v>
      </c>
      <c r="B51" s="10" t="s">
        <v>312</v>
      </c>
      <c r="C51" s="10" t="s">
        <v>16</v>
      </c>
      <c r="D51" s="12" t="s">
        <v>313</v>
      </c>
      <c r="E51" s="10" t="s">
        <v>28</v>
      </c>
      <c r="F51" s="11" t="str">
        <f t="shared" si="1"/>
        <v>19640223</v>
      </c>
      <c r="G51" s="10" t="s">
        <v>52</v>
      </c>
      <c r="H51" s="10" t="s">
        <v>20</v>
      </c>
      <c r="I51" s="10" t="s">
        <v>314</v>
      </c>
      <c r="J51" s="10" t="s">
        <v>22</v>
      </c>
      <c r="K51" s="10" t="s">
        <v>315</v>
      </c>
      <c r="L51" s="10" t="s">
        <v>316</v>
      </c>
      <c r="M51" s="10">
        <v>15115137478</v>
      </c>
      <c r="N51" s="10" t="s">
        <v>317</v>
      </c>
    </row>
    <row r="52" ht="40.5" spans="1:14">
      <c r="A52" s="9">
        <v>50</v>
      </c>
      <c r="B52" s="10" t="s">
        <v>318</v>
      </c>
      <c r="C52" s="10" t="s">
        <v>16</v>
      </c>
      <c r="D52" s="12" t="s">
        <v>319</v>
      </c>
      <c r="E52" s="10" t="s">
        <v>28</v>
      </c>
      <c r="F52" s="11" t="str">
        <f t="shared" si="1"/>
        <v>19691214</v>
      </c>
      <c r="G52" s="10" t="s">
        <v>52</v>
      </c>
      <c r="H52" s="10" t="s">
        <v>20</v>
      </c>
      <c r="I52" s="10" t="s">
        <v>320</v>
      </c>
      <c r="J52" s="10" t="s">
        <v>22</v>
      </c>
      <c r="K52" s="10" t="s">
        <v>321</v>
      </c>
      <c r="L52" s="10" t="s">
        <v>310</v>
      </c>
      <c r="M52" s="10">
        <v>19209696199</v>
      </c>
      <c r="N52" s="10" t="s">
        <v>322</v>
      </c>
    </row>
    <row r="53" ht="40.5" spans="1:14">
      <c r="A53" s="9">
        <v>51</v>
      </c>
      <c r="B53" s="10" t="s">
        <v>323</v>
      </c>
      <c r="C53" s="10" t="s">
        <v>16</v>
      </c>
      <c r="D53" s="24" t="s">
        <v>324</v>
      </c>
      <c r="E53" s="10" t="s">
        <v>68</v>
      </c>
      <c r="F53" s="11" t="str">
        <f t="shared" si="1"/>
        <v>19650723</v>
      </c>
      <c r="G53" s="10" t="s">
        <v>19</v>
      </c>
      <c r="H53" s="10" t="s">
        <v>20</v>
      </c>
      <c r="I53" s="10" t="s">
        <v>325</v>
      </c>
      <c r="J53" s="10" t="s">
        <v>22</v>
      </c>
      <c r="K53" s="10" t="s">
        <v>326</v>
      </c>
      <c r="L53" s="10" t="s">
        <v>327</v>
      </c>
      <c r="M53" s="10">
        <v>15367579558</v>
      </c>
      <c r="N53" s="10" t="s">
        <v>328</v>
      </c>
    </row>
    <row r="54" ht="40.5" spans="1:14">
      <c r="A54" s="9">
        <v>52</v>
      </c>
      <c r="B54" s="10" t="s">
        <v>329</v>
      </c>
      <c r="C54" s="10" t="s">
        <v>16</v>
      </c>
      <c r="D54" s="24" t="s">
        <v>330</v>
      </c>
      <c r="E54" s="10" t="s">
        <v>28</v>
      </c>
      <c r="F54" s="11" t="str">
        <f t="shared" si="1"/>
        <v>19700604</v>
      </c>
      <c r="G54" s="10" t="s">
        <v>29</v>
      </c>
      <c r="H54" s="10" t="s">
        <v>30</v>
      </c>
      <c r="I54" s="10" t="s">
        <v>331</v>
      </c>
      <c r="J54" s="10" t="s">
        <v>292</v>
      </c>
      <c r="K54" s="10" t="s">
        <v>332</v>
      </c>
      <c r="L54" s="10" t="s">
        <v>333</v>
      </c>
      <c r="M54" s="10">
        <v>15115150156</v>
      </c>
      <c r="N54" s="10"/>
    </row>
    <row r="55" ht="40.5" spans="1:14">
      <c r="A55" s="9">
        <v>53</v>
      </c>
      <c r="B55" s="10" t="s">
        <v>334</v>
      </c>
      <c r="C55" s="10" t="s">
        <v>16</v>
      </c>
      <c r="D55" s="24" t="s">
        <v>335</v>
      </c>
      <c r="E55" s="10" t="s">
        <v>28</v>
      </c>
      <c r="F55" s="11" t="str">
        <f t="shared" si="1"/>
        <v>19730315</v>
      </c>
      <c r="G55" s="10" t="s">
        <v>29</v>
      </c>
      <c r="H55" s="10" t="s">
        <v>20</v>
      </c>
      <c r="I55" s="10" t="s">
        <v>336</v>
      </c>
      <c r="J55" s="10" t="s">
        <v>22</v>
      </c>
      <c r="K55" s="10" t="s">
        <v>337</v>
      </c>
      <c r="L55" s="10" t="s">
        <v>338</v>
      </c>
      <c r="M55" s="10">
        <v>15874510673</v>
      </c>
      <c r="N55" s="10" t="s">
        <v>339</v>
      </c>
    </row>
    <row r="56" ht="40.5" spans="1:14">
      <c r="A56" s="9">
        <v>54</v>
      </c>
      <c r="B56" s="10" t="s">
        <v>340</v>
      </c>
      <c r="C56" s="10" t="s">
        <v>16</v>
      </c>
      <c r="D56" s="24" t="s">
        <v>341</v>
      </c>
      <c r="E56" s="10" t="s">
        <v>28</v>
      </c>
      <c r="F56" s="11" t="str">
        <f t="shared" si="1"/>
        <v>19840211</v>
      </c>
      <c r="G56" s="10" t="s">
        <v>29</v>
      </c>
      <c r="H56" s="10" t="s">
        <v>30</v>
      </c>
      <c r="I56" s="10" t="s">
        <v>342</v>
      </c>
      <c r="J56" s="10" t="s">
        <v>22</v>
      </c>
      <c r="K56" s="10" t="s">
        <v>343</v>
      </c>
      <c r="L56" s="10" t="s">
        <v>344</v>
      </c>
      <c r="M56" s="10">
        <v>17374567365</v>
      </c>
      <c r="N56" s="10" t="s">
        <v>345</v>
      </c>
    </row>
    <row r="57" ht="40.5" spans="1:14">
      <c r="A57" s="9">
        <v>55</v>
      </c>
      <c r="B57" s="10" t="s">
        <v>346</v>
      </c>
      <c r="C57" s="10" t="s">
        <v>16</v>
      </c>
      <c r="D57" s="24" t="s">
        <v>347</v>
      </c>
      <c r="E57" s="10" t="s">
        <v>68</v>
      </c>
      <c r="F57" s="11" t="str">
        <f t="shared" si="1"/>
        <v>19641213</v>
      </c>
      <c r="G57" s="10" t="s">
        <v>19</v>
      </c>
      <c r="H57" s="10" t="s">
        <v>30</v>
      </c>
      <c r="I57" s="10" t="s">
        <v>348</v>
      </c>
      <c r="J57" s="10" t="s">
        <v>292</v>
      </c>
      <c r="K57" s="10" t="s">
        <v>349</v>
      </c>
      <c r="L57" s="10" t="s">
        <v>350</v>
      </c>
      <c r="M57" s="24" t="s">
        <v>351</v>
      </c>
      <c r="N57" s="10"/>
    </row>
    <row r="58" ht="81" spans="1:14">
      <c r="A58" s="9">
        <v>56</v>
      </c>
      <c r="B58" s="18" t="s">
        <v>352</v>
      </c>
      <c r="C58" s="18" t="s">
        <v>16</v>
      </c>
      <c r="D58" s="10" t="s">
        <v>353</v>
      </c>
      <c r="E58" s="18" t="s">
        <v>18</v>
      </c>
      <c r="F58" s="11" t="str">
        <f t="shared" si="1"/>
        <v>19811006</v>
      </c>
      <c r="G58" s="18" t="s">
        <v>29</v>
      </c>
      <c r="H58" s="18" t="s">
        <v>30</v>
      </c>
      <c r="I58" s="18" t="s">
        <v>354</v>
      </c>
      <c r="J58" s="18" t="s">
        <v>46</v>
      </c>
      <c r="K58" s="18" t="s">
        <v>355</v>
      </c>
      <c r="L58" s="18" t="s">
        <v>356</v>
      </c>
      <c r="M58" s="18">
        <v>15226461777</v>
      </c>
      <c r="N58" s="22" t="s">
        <v>357</v>
      </c>
    </row>
    <row r="59" ht="88" customHeight="1" spans="1:14">
      <c r="A59" s="9">
        <v>57</v>
      </c>
      <c r="B59" s="18" t="s">
        <v>358</v>
      </c>
      <c r="C59" s="18" t="s">
        <v>16</v>
      </c>
      <c r="D59" s="10" t="s">
        <v>359</v>
      </c>
      <c r="E59" s="18" t="s">
        <v>68</v>
      </c>
      <c r="F59" s="11" t="str">
        <f t="shared" si="1"/>
        <v>19691021</v>
      </c>
      <c r="G59" s="18" t="s">
        <v>52</v>
      </c>
      <c r="H59" s="18" t="s">
        <v>30</v>
      </c>
      <c r="I59" s="18" t="s">
        <v>354</v>
      </c>
      <c r="J59" s="18" t="s">
        <v>360</v>
      </c>
      <c r="K59" s="18" t="s">
        <v>361</v>
      </c>
      <c r="L59" s="18" t="s">
        <v>362</v>
      </c>
      <c r="M59" s="18">
        <v>15211515260</v>
      </c>
      <c r="N59" s="22" t="s">
        <v>363</v>
      </c>
    </row>
    <row r="60" ht="60.75" spans="1:14">
      <c r="A60" s="9">
        <v>58</v>
      </c>
      <c r="B60" s="18" t="s">
        <v>364</v>
      </c>
      <c r="C60" s="18" t="s">
        <v>16</v>
      </c>
      <c r="D60" s="10" t="s">
        <v>365</v>
      </c>
      <c r="E60" s="18" t="s">
        <v>18</v>
      </c>
      <c r="F60" s="11" t="str">
        <f t="shared" si="1"/>
        <v>19651007</v>
      </c>
      <c r="G60" s="18" t="s">
        <v>52</v>
      </c>
      <c r="H60" s="18" t="s">
        <v>30</v>
      </c>
      <c r="I60" s="18" t="s">
        <v>366</v>
      </c>
      <c r="J60" s="18" t="s">
        <v>46</v>
      </c>
      <c r="K60" s="18" t="s">
        <v>367</v>
      </c>
      <c r="L60" s="18" t="s">
        <v>368</v>
      </c>
      <c r="M60" s="23">
        <v>13762922851</v>
      </c>
      <c r="N60" s="22" t="s">
        <v>369</v>
      </c>
    </row>
    <row r="61" ht="40.5" spans="1:14">
      <c r="A61" s="9">
        <v>59</v>
      </c>
      <c r="B61" s="18" t="s">
        <v>370</v>
      </c>
      <c r="C61" s="18" t="s">
        <v>16</v>
      </c>
      <c r="D61" s="24" t="s">
        <v>371</v>
      </c>
      <c r="E61" s="18" t="s">
        <v>18</v>
      </c>
      <c r="F61" s="11" t="str">
        <f t="shared" si="1"/>
        <v>19720812</v>
      </c>
      <c r="G61" s="18" t="s">
        <v>19</v>
      </c>
      <c r="H61" s="18" t="s">
        <v>30</v>
      </c>
      <c r="I61" s="18" t="s">
        <v>372</v>
      </c>
      <c r="J61" s="18" t="s">
        <v>46</v>
      </c>
      <c r="K61" s="18" t="s">
        <v>373</v>
      </c>
      <c r="L61" s="18" t="s">
        <v>374</v>
      </c>
      <c r="M61" s="18">
        <v>15348482913</v>
      </c>
      <c r="N61" s="22"/>
    </row>
  </sheetData>
  <mergeCells count="1">
    <mergeCell ref="A1:N1"/>
  </mergeCells>
  <conditionalFormatting sqref="N18">
    <cfRule type="duplicateValues" dxfId="0" priority="6"/>
  </conditionalFormatting>
  <conditionalFormatting sqref="N24">
    <cfRule type="duplicateValues" dxfId="0" priority="7"/>
  </conditionalFormatting>
  <conditionalFormatting sqref="B53">
    <cfRule type="duplicateValues" dxfId="1" priority="5"/>
  </conditionalFormatting>
  <conditionalFormatting sqref="B54">
    <cfRule type="duplicateValues" dxfId="1" priority="4"/>
  </conditionalFormatting>
  <conditionalFormatting sqref="B55">
    <cfRule type="duplicateValues" dxfId="1" priority="3"/>
  </conditionalFormatting>
  <conditionalFormatting sqref="B56">
    <cfRule type="duplicateValues" dxfId="1" priority="2"/>
  </conditionalFormatting>
  <conditionalFormatting sqref="B57">
    <cfRule type="duplicateValues" dxfId="1" priority="1"/>
  </conditionalFormatting>
  <printOptions horizontalCentered="1"/>
  <pageMargins left="0.708333333333333" right="0.708333333333333" top="0.747916666666667" bottom="0.550694444444444" header="0.314583333333333" footer="0.314583333333333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汇总(316)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宏</cp:lastModifiedBy>
  <dcterms:created xsi:type="dcterms:W3CDTF">2025-06-12T13:32:00Z</dcterms:created>
  <cp:lastPrinted>2025-06-12T14:55:00Z</cp:lastPrinted>
  <dcterms:modified xsi:type="dcterms:W3CDTF">2025-09-23T01:10:06Z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6A52237567F58CC60E67A6680F935003</vt:lpwstr>
  </property>
  <property fmtid="{D5CDD505-2E9C-101B-9397-08002B2CF9AE}" pid="3" name="KSOProductBuildVer">
    <vt:lpwstr>2052-12.1.0.22529</vt:lpwstr>
  </property>
</Properties>
</file>